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ayalonhw.sharepoint.com/sites/EngineeringHeadquartersDivision/DocLib2/מכרזים/מכרזים/2026/1-26 הפרדה מפלסית 125/לפרסום/"/>
    </mc:Choice>
  </mc:AlternateContent>
  <xr:revisionPtr revIDLastSave="0" documentId="8_{3AA86BE2-1CBD-4F48-B376-0A32D661239C}" xr6:coauthVersionLast="47" xr6:coauthVersionMax="47" xr10:uidLastSave="{00000000-0000-0000-0000-000000000000}"/>
  <bookViews>
    <workbookView xWindow="-120" yWindow="-120" windowWidth="29040" windowHeight="15720" xr2:uid="{00000000-000D-0000-FFFF-FFFF00000000}"/>
  </bookViews>
  <sheets>
    <sheet name="הפרדה_מפלסית_125_א"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1" i="1" l="1"/>
  <c r="F1429" i="1"/>
  <c r="F1428" i="1"/>
  <c r="F1427" i="1"/>
  <c r="F1426" i="1"/>
  <c r="F1425" i="1"/>
  <c r="F1424" i="1"/>
  <c r="F1423" i="1"/>
  <c r="F1422" i="1"/>
  <c r="F1421" i="1"/>
  <c r="F1418" i="1"/>
  <c r="F1415" i="1"/>
  <c r="F1414" i="1"/>
  <c r="F1412" i="1"/>
  <c r="F1409" i="1"/>
  <c r="F1407" i="1"/>
  <c r="F1406" i="1"/>
  <c r="F1403" i="1"/>
  <c r="F1402" i="1"/>
  <c r="F1401" i="1"/>
  <c r="F1400" i="1"/>
  <c r="F1399" i="1"/>
  <c r="F1398" i="1"/>
  <c r="F1396" i="1"/>
  <c r="F1395" i="1"/>
  <c r="F1394" i="1"/>
  <c r="F1393" i="1"/>
  <c r="F1392" i="1"/>
  <c r="F1391" i="1"/>
  <c r="F1390" i="1"/>
  <c r="F1389" i="1"/>
  <c r="F1388" i="1"/>
  <c r="F1387" i="1"/>
  <c r="F1386" i="1"/>
  <c r="F1385" i="1"/>
  <c r="F1384" i="1"/>
  <c r="F1383" i="1"/>
  <c r="F1382" i="1"/>
  <c r="F1381" i="1"/>
  <c r="F1378" i="1"/>
  <c r="F1377" i="1"/>
  <c r="F1376" i="1"/>
  <c r="F1375" i="1"/>
  <c r="F1374" i="1"/>
  <c r="F1373" i="1"/>
  <c r="F1372" i="1"/>
  <c r="F1371" i="1"/>
  <c r="F1370" i="1"/>
  <c r="F1369" i="1"/>
  <c r="F1367" i="1"/>
  <c r="F1366" i="1"/>
  <c r="F1365" i="1"/>
  <c r="F1362" i="1"/>
  <c r="F1361" i="1"/>
  <c r="F1360" i="1"/>
  <c r="F1359" i="1"/>
  <c r="F1358" i="1"/>
  <c r="F1348" i="1"/>
  <c r="F1347" i="1"/>
  <c r="F1346" i="1"/>
  <c r="F1345" i="1"/>
  <c r="F1344" i="1"/>
  <c r="F1343" i="1"/>
  <c r="F1342" i="1"/>
  <c r="F1341" i="1"/>
  <c r="F1340" i="1"/>
  <c r="F1339" i="1"/>
  <c r="F1335" i="1"/>
  <c r="F1334" i="1"/>
  <c r="F1333" i="1"/>
  <c r="F1332" i="1"/>
  <c r="F1331" i="1"/>
  <c r="F1330" i="1"/>
  <c r="F1329" i="1"/>
  <c r="F1328" i="1"/>
  <c r="F1327" i="1"/>
  <c r="F1326" i="1"/>
  <c r="F1325" i="1"/>
  <c r="F1324" i="1"/>
  <c r="F132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1" i="1"/>
  <c r="F1280" i="1"/>
  <c r="F1279" i="1"/>
  <c r="F1278" i="1"/>
  <c r="F1277" i="1"/>
  <c r="F1276" i="1"/>
  <c r="F1273" i="1"/>
  <c r="F1272" i="1"/>
  <c r="F1271" i="1"/>
  <c r="F1270" i="1"/>
  <c r="F1268" i="1"/>
  <c r="F1267" i="1"/>
  <c r="F1256" i="1"/>
  <c r="F1255" i="1"/>
  <c r="F1254" i="1"/>
  <c r="F1253" i="1"/>
  <c r="F1252" i="1"/>
  <c r="F1251" i="1"/>
  <c r="F1250" i="1"/>
  <c r="F1249" i="1"/>
  <c r="F1248" i="1"/>
  <c r="F1247" i="1"/>
  <c r="F1246" i="1"/>
  <c r="F1245" i="1"/>
  <c r="F1244" i="1"/>
  <c r="F1243" i="1"/>
  <c r="F1242" i="1"/>
  <c r="F1240" i="1"/>
  <c r="F1239" i="1"/>
  <c r="F1238" i="1"/>
  <c r="F1235" i="1"/>
  <c r="F1234" i="1"/>
  <c r="F1232" i="1"/>
  <c r="F1231" i="1"/>
  <c r="F1227" i="1"/>
  <c r="F1226" i="1"/>
  <c r="F1225" i="1"/>
  <c r="F1224" i="1"/>
  <c r="F1223" i="1"/>
  <c r="F1222" i="1"/>
  <c r="F1221" i="1"/>
  <c r="F1217" i="1"/>
  <c r="F1216" i="1"/>
  <c r="F1215" i="1"/>
  <c r="F1214" i="1"/>
  <c r="F1213" i="1"/>
  <c r="F1212" i="1"/>
  <c r="F1211" i="1"/>
  <c r="F1210" i="1"/>
  <c r="F1209" i="1"/>
  <c r="F1200" i="1"/>
  <c r="F1199" i="1"/>
  <c r="F1198" i="1"/>
  <c r="F1197" i="1"/>
  <c r="F1196" i="1"/>
  <c r="F1195" i="1"/>
  <c r="F1194" i="1"/>
  <c r="F1193" i="1"/>
  <c r="F1192" i="1"/>
  <c r="F1191" i="1"/>
  <c r="F1190" i="1"/>
  <c r="F1189" i="1"/>
  <c r="F1188" i="1"/>
  <c r="F1187" i="1"/>
  <c r="F1186" i="1"/>
  <c r="F1185" i="1"/>
  <c r="F1184" i="1"/>
  <c r="F1180" i="1"/>
  <c r="F1179" i="1"/>
  <c r="F1178" i="1"/>
  <c r="F1177" i="1"/>
  <c r="F1176" i="1"/>
  <c r="F1175" i="1"/>
  <c r="F1174" i="1"/>
  <c r="F1171" i="1"/>
  <c r="F1170" i="1"/>
  <c r="F1169" i="1"/>
  <c r="F1167" i="1"/>
  <c r="F1166" i="1"/>
  <c r="F1164" i="1"/>
  <c r="F1163"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2" i="1"/>
  <c r="F1111" i="1"/>
  <c r="F1110" i="1"/>
  <c r="F1109" i="1"/>
  <c r="F1108" i="1"/>
  <c r="F1107" i="1"/>
  <c r="F1106" i="1"/>
  <c r="F1105" i="1"/>
  <c r="F1104" i="1"/>
  <c r="F1103" i="1"/>
  <c r="F1102" i="1"/>
  <c r="F1101" i="1"/>
  <c r="F1100" i="1"/>
  <c r="F1099" i="1"/>
  <c r="F1098" i="1"/>
  <c r="F1096" i="1"/>
  <c r="F1095" i="1"/>
  <c r="F1094" i="1"/>
  <c r="F1093" i="1"/>
  <c r="F1088" i="1"/>
  <c r="F1087" i="1"/>
  <c r="F1084" i="1"/>
  <c r="F1082" i="1"/>
  <c r="F1081" i="1"/>
  <c r="F1080" i="1"/>
  <c r="F1076" i="1"/>
  <c r="F1075" i="1"/>
  <c r="F1073" i="1"/>
  <c r="F1072" i="1"/>
  <c r="F1071" i="1"/>
  <c r="F1070" i="1"/>
  <c r="F1066" i="1"/>
  <c r="F1065" i="1"/>
  <c r="F1064" i="1"/>
  <c r="F1060" i="1"/>
  <c r="F1059" i="1"/>
  <c r="F1058" i="1"/>
  <c r="F1057" i="1"/>
  <c r="F1047" i="1"/>
  <c r="F1046" i="1"/>
  <c r="F1045" i="1"/>
  <c r="F1044"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6" i="1"/>
  <c r="F1015" i="1"/>
  <c r="F1014" i="1"/>
  <c r="F1013" i="1"/>
  <c r="F1008" i="1"/>
  <c r="F1007" i="1"/>
  <c r="F1006" i="1"/>
  <c r="F1005" i="1"/>
  <c r="F1004" i="1"/>
  <c r="F1003" i="1"/>
  <c r="F1002" i="1"/>
  <c r="F1001" i="1"/>
  <c r="F1000" i="1"/>
  <c r="F999" i="1"/>
  <c r="F998" i="1"/>
  <c r="F997" i="1"/>
  <c r="F996" i="1"/>
  <c r="F995" i="1"/>
  <c r="F994" i="1"/>
  <c r="F989" i="1"/>
  <c r="F988" i="1"/>
  <c r="F987" i="1"/>
  <c r="F986" i="1"/>
  <c r="F985" i="1"/>
  <c r="F984" i="1"/>
  <c r="F983" i="1"/>
  <c r="F982" i="1"/>
  <c r="F981" i="1"/>
  <c r="F979" i="1"/>
  <c r="F978" i="1"/>
  <c r="F977" i="1"/>
  <c r="F974" i="1"/>
  <c r="F973" i="1"/>
  <c r="F972" i="1"/>
  <c r="F971" i="1"/>
  <c r="F970" i="1"/>
  <c r="F969" i="1"/>
  <c r="F968" i="1"/>
  <c r="F967" i="1"/>
  <c r="F966" i="1"/>
  <c r="F965" i="1"/>
  <c r="F964" i="1"/>
  <c r="F963" i="1"/>
  <c r="F962" i="1"/>
  <c r="F961" i="1"/>
  <c r="F960" i="1"/>
  <c r="F959" i="1"/>
  <c r="F958" i="1"/>
  <c r="F957" i="1"/>
  <c r="F956" i="1"/>
  <c r="F955" i="1"/>
  <c r="F953" i="1"/>
  <c r="F952" i="1"/>
  <c r="F950" i="1"/>
  <c r="F947" i="1"/>
  <c r="F945" i="1"/>
  <c r="F944" i="1"/>
  <c r="F941" i="1"/>
  <c r="F938" i="1"/>
  <c r="F937" i="1"/>
  <c r="F936" i="1"/>
  <c r="F930" i="1"/>
  <c r="F929" i="1"/>
  <c r="F926" i="1"/>
  <c r="F925" i="1"/>
  <c r="F924" i="1"/>
  <c r="F923" i="1"/>
  <c r="F922" i="1"/>
  <c r="F921" i="1"/>
  <c r="F920" i="1"/>
  <c r="F916" i="1"/>
  <c r="F914" i="1"/>
  <c r="F911" i="1"/>
  <c r="F909" i="1"/>
  <c r="F907" i="1"/>
  <c r="F906" i="1"/>
  <c r="F905" i="1"/>
  <c r="F899" i="1"/>
  <c r="F897" i="1"/>
  <c r="F896" i="1"/>
  <c r="F895" i="1"/>
  <c r="F894" i="1"/>
  <c r="F892" i="1"/>
  <c r="F891" i="1"/>
  <c r="F888" i="1"/>
  <c r="F887" i="1"/>
  <c r="F886" i="1"/>
  <c r="F885" i="1"/>
  <c r="F884" i="1"/>
  <c r="F882" i="1"/>
  <c r="F880" i="1"/>
  <c r="F879" i="1"/>
  <c r="F878" i="1"/>
  <c r="F877" i="1"/>
  <c r="F876" i="1"/>
  <c r="F875" i="1"/>
  <c r="F874" i="1"/>
  <c r="F873" i="1"/>
  <c r="F872" i="1"/>
  <c r="F871" i="1"/>
  <c r="F870" i="1"/>
  <c r="F865" i="1"/>
  <c r="F864" i="1"/>
  <c r="F863" i="1"/>
  <c r="F862" i="1"/>
  <c r="F861" i="1"/>
  <c r="F860" i="1"/>
  <c r="F859" i="1"/>
  <c r="F858" i="1"/>
  <c r="F857" i="1"/>
  <c r="F856" i="1"/>
  <c r="F855" i="1"/>
  <c r="F854" i="1"/>
  <c r="F853" i="1"/>
  <c r="F852" i="1"/>
  <c r="F851" i="1"/>
  <c r="F837" i="1"/>
  <c r="F836" i="1"/>
  <c r="F835" i="1"/>
  <c r="F834" i="1"/>
  <c r="F833" i="1"/>
  <c r="F832" i="1"/>
  <c r="F831" i="1"/>
  <c r="F829" i="1"/>
  <c r="F828" i="1"/>
  <c r="F827" i="1"/>
  <c r="F826" i="1"/>
  <c r="F825" i="1"/>
  <c r="F822" i="1"/>
  <c r="F821" i="1"/>
  <c r="F820" i="1"/>
  <c r="F819" i="1"/>
  <c r="F818" i="1"/>
  <c r="F817" i="1"/>
  <c r="F815" i="1"/>
  <c r="F814" i="1"/>
  <c r="F812" i="1"/>
  <c r="F811" i="1"/>
  <c r="F809" i="1"/>
  <c r="F808" i="1"/>
  <c r="F807" i="1"/>
  <c r="F806" i="1"/>
  <c r="F805" i="1"/>
  <c r="F804" i="1"/>
  <c r="F803" i="1"/>
  <c r="F799" i="1"/>
  <c r="F798" i="1"/>
  <c r="F797" i="1"/>
  <c r="F796" i="1"/>
  <c r="F795" i="1"/>
  <c r="F794" i="1"/>
  <c r="F793" i="1"/>
  <c r="F792" i="1"/>
  <c r="F791" i="1"/>
  <c r="F790" i="1"/>
  <c r="F770" i="1"/>
  <c r="F769" i="1"/>
  <c r="F768" i="1"/>
  <c r="F767" i="1"/>
  <c r="F766" i="1"/>
  <c r="F765" i="1"/>
  <c r="F764" i="1"/>
  <c r="F763" i="1"/>
  <c r="F762" i="1"/>
  <c r="F761" i="1"/>
  <c r="F760" i="1"/>
  <c r="F759" i="1"/>
  <c r="F758" i="1"/>
  <c r="F757" i="1"/>
  <c r="F756" i="1"/>
  <c r="F755" i="1"/>
  <c r="F754" i="1"/>
  <c r="F753" i="1"/>
  <c r="F752" i="1"/>
  <c r="F751" i="1"/>
  <c r="F750" i="1"/>
  <c r="F748" i="1"/>
  <c r="F747" i="1"/>
  <c r="F746" i="1"/>
  <c r="F745" i="1"/>
  <c r="F744" i="1"/>
  <c r="F743" i="1"/>
  <c r="F742" i="1"/>
  <c r="F741" i="1"/>
  <c r="F740" i="1"/>
  <c r="F739" i="1"/>
  <c r="F738" i="1"/>
  <c r="F737" i="1"/>
  <c r="F735" i="1"/>
  <c r="F734" i="1"/>
  <c r="F733" i="1"/>
  <c r="F732" i="1"/>
  <c r="F731" i="1"/>
  <c r="F730" i="1"/>
  <c r="F729" i="1"/>
  <c r="F728" i="1"/>
  <c r="F727" i="1"/>
  <c r="F726" i="1"/>
  <c r="F725" i="1"/>
  <c r="F723" i="1"/>
  <c r="F717" i="1"/>
  <c r="F716" i="1"/>
  <c r="F715" i="1"/>
  <c r="F714" i="1"/>
  <c r="F713" i="1"/>
  <c r="F712" i="1"/>
  <c r="F711" i="1"/>
  <c r="F710" i="1"/>
  <c r="F709" i="1"/>
  <c r="F707" i="1"/>
  <c r="F706" i="1"/>
  <c r="F705" i="1"/>
  <c r="F704" i="1"/>
  <c r="F703" i="1"/>
  <c r="F702" i="1"/>
  <c r="F701" i="1"/>
  <c r="F700" i="1"/>
  <c r="F699" i="1"/>
  <c r="F698" i="1"/>
  <c r="F697" i="1"/>
  <c r="F696" i="1"/>
  <c r="F695" i="1"/>
  <c r="F694" i="1"/>
  <c r="F693" i="1"/>
  <c r="F692" i="1"/>
  <c r="F691" i="1"/>
  <c r="F688" i="1"/>
  <c r="F687" i="1"/>
  <c r="F686" i="1"/>
  <c r="F685" i="1"/>
  <c r="F684" i="1"/>
  <c r="F683" i="1"/>
  <c r="F682" i="1"/>
  <c r="F681" i="1"/>
  <c r="F680" i="1"/>
  <c r="F679" i="1"/>
  <c r="F678" i="1"/>
  <c r="F671" i="1"/>
  <c r="F670" i="1"/>
  <c r="F669" i="1"/>
  <c r="F668" i="1"/>
  <c r="F667" i="1"/>
  <c r="F666" i="1"/>
  <c r="F665" i="1"/>
  <c r="F664" i="1"/>
  <c r="F662" i="1"/>
  <c r="F661" i="1"/>
  <c r="F660" i="1"/>
  <c r="F659" i="1"/>
  <c r="F658" i="1"/>
  <c r="F656" i="1"/>
  <c r="F655" i="1"/>
  <c r="F654" i="1"/>
  <c r="F653" i="1"/>
  <c r="F652" i="1"/>
  <c r="F651" i="1"/>
  <c r="F650" i="1"/>
  <c r="F649"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1" i="1"/>
  <c r="F610" i="1"/>
  <c r="F606" i="1"/>
  <c r="F605" i="1"/>
  <c r="F604" i="1"/>
  <c r="F602" i="1"/>
  <c r="F601" i="1"/>
  <c r="F598" i="1"/>
  <c r="F597" i="1"/>
  <c r="F595" i="1"/>
  <c r="F594" i="1"/>
  <c r="F593" i="1"/>
  <c r="F590" i="1"/>
  <c r="F588" i="1"/>
  <c r="F587" i="1"/>
  <c r="F585" i="1"/>
  <c r="F580" i="1"/>
  <c r="F578" i="1"/>
  <c r="F576" i="1"/>
  <c r="F575" i="1"/>
  <c r="F573" i="1"/>
  <c r="F572" i="1"/>
  <c r="F571" i="1"/>
  <c r="F570" i="1"/>
  <c r="F569" i="1"/>
  <c r="F564" i="1"/>
  <c r="F563" i="1"/>
  <c r="F561" i="1"/>
  <c r="F560" i="1"/>
  <c r="F559" i="1"/>
  <c r="F557" i="1"/>
  <c r="F556" i="1"/>
  <c r="F555" i="1"/>
  <c r="F554" i="1"/>
  <c r="F553" i="1"/>
  <c r="F550" i="1"/>
  <c r="F549" i="1"/>
  <c r="F548" i="1"/>
  <c r="F547" i="1"/>
  <c r="F544" i="1"/>
  <c r="F543" i="1"/>
  <c r="F542" i="1"/>
  <c r="F541" i="1"/>
  <c r="F540" i="1"/>
  <c r="F539" i="1"/>
  <c r="F538" i="1"/>
  <c r="F534" i="1"/>
  <c r="F533" i="1"/>
  <c r="F532" i="1"/>
  <c r="F529" i="1"/>
  <c r="F528" i="1"/>
  <c r="F527" i="1"/>
  <c r="F526" i="1"/>
  <c r="F524" i="1"/>
  <c r="F523" i="1"/>
  <c r="F522" i="1"/>
  <c r="F521" i="1"/>
  <c r="F520" i="1"/>
  <c r="F519" i="1"/>
  <c r="F518" i="1"/>
  <c r="F517" i="1"/>
  <c r="F516" i="1"/>
  <c r="F515" i="1"/>
  <c r="F514" i="1"/>
  <c r="F512" i="1"/>
  <c r="F511" i="1"/>
  <c r="F510" i="1"/>
  <c r="F505" i="1"/>
  <c r="F504" i="1"/>
  <c r="F503" i="1"/>
  <c r="F502" i="1"/>
  <c r="F501" i="1"/>
  <c r="F499" i="1"/>
  <c r="F496" i="1"/>
  <c r="F495" i="1"/>
  <c r="F494" i="1"/>
  <c r="F493" i="1"/>
  <c r="F490" i="1"/>
  <c r="F489" i="1"/>
  <c r="F487" i="1"/>
  <c r="F485" i="1"/>
  <c r="F483" i="1"/>
  <c r="F479" i="1"/>
  <c r="F478" i="1"/>
  <c r="F477" i="1"/>
  <c r="F476" i="1"/>
  <c r="F475" i="1"/>
  <c r="F474" i="1"/>
  <c r="F473" i="1"/>
  <c r="F472" i="1"/>
  <c r="F471" i="1"/>
  <c r="F470" i="1"/>
  <c r="F469" i="1"/>
  <c r="F468" i="1"/>
  <c r="F467" i="1"/>
  <c r="F466" i="1"/>
  <c r="F465" i="1"/>
  <c r="F464" i="1"/>
  <c r="F463" i="1"/>
  <c r="F462" i="1"/>
  <c r="F461" i="1"/>
  <c r="F460" i="1"/>
  <c r="F455" i="1"/>
  <c r="F454" i="1"/>
  <c r="F453" i="1"/>
  <c r="F452" i="1"/>
  <c r="F451" i="1"/>
  <c r="F450" i="1"/>
  <c r="F449" i="1"/>
  <c r="F448" i="1"/>
  <c r="F446" i="1"/>
  <c r="F443" i="1"/>
  <c r="F442" i="1"/>
  <c r="F441" i="1"/>
  <c r="F439" i="1"/>
  <c r="F438" i="1"/>
  <c r="F437" i="1"/>
  <c r="F436" i="1"/>
  <c r="F435" i="1"/>
  <c r="F427" i="1"/>
  <c r="F426" i="1"/>
  <c r="F424" i="1"/>
  <c r="F423" i="1"/>
  <c r="F422" i="1"/>
  <c r="F421" i="1"/>
  <c r="F419" i="1"/>
  <c r="F418" i="1"/>
  <c r="F417" i="1"/>
  <c r="F415" i="1"/>
  <c r="F414" i="1"/>
  <c r="F413" i="1"/>
  <c r="F411" i="1"/>
  <c r="F410" i="1"/>
  <c r="F408" i="1"/>
  <c r="F407" i="1"/>
  <c r="F406" i="1"/>
  <c r="F405" i="1"/>
  <c r="F404" i="1"/>
  <c r="F403" i="1"/>
  <c r="F402" i="1"/>
  <c r="F401" i="1"/>
  <c r="F398" i="1"/>
  <c r="F397" i="1"/>
  <c r="F394" i="1"/>
  <c r="F393" i="1"/>
  <c r="F392" i="1"/>
  <c r="F391" i="1"/>
  <c r="F390" i="1"/>
  <c r="F389" i="1"/>
  <c r="F388" i="1"/>
  <c r="F386" i="1"/>
  <c r="F385" i="1"/>
  <c r="F384" i="1"/>
  <c r="F383" i="1"/>
  <c r="F382" i="1"/>
  <c r="F380" i="1"/>
  <c r="F379" i="1"/>
  <c r="F378" i="1"/>
  <c r="F377" i="1"/>
  <c r="F376" i="1"/>
  <c r="F375" i="1"/>
  <c r="F374" i="1"/>
  <c r="F373"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38" i="1"/>
  <c r="F337" i="1"/>
  <c r="F336" i="1"/>
  <c r="F335" i="1"/>
  <c r="F334" i="1"/>
  <c r="F328" i="1"/>
  <c r="F327" i="1"/>
  <c r="F326" i="1"/>
  <c r="F325" i="1"/>
  <c r="F324" i="1"/>
  <c r="F323" i="1"/>
  <c r="F322" i="1"/>
  <c r="F321" i="1"/>
  <c r="F320" i="1"/>
  <c r="F319" i="1"/>
  <c r="F318" i="1"/>
  <c r="F317" i="1"/>
  <c r="F316" i="1"/>
  <c r="F315" i="1"/>
  <c r="F314" i="1"/>
  <c r="F313" i="1"/>
  <c r="F312" i="1"/>
  <c r="F311" i="1"/>
  <c r="F310" i="1"/>
  <c r="F309" i="1"/>
  <c r="F308" i="1"/>
  <c r="F307" i="1"/>
  <c r="F301" i="1"/>
  <c r="F300" i="1"/>
  <c r="F299" i="1"/>
  <c r="F298" i="1"/>
  <c r="F297" i="1"/>
  <c r="F296" i="1"/>
  <c r="F295" i="1"/>
  <c r="F294" i="1"/>
  <c r="F293" i="1"/>
  <c r="F283" i="1"/>
  <c r="F282" i="1"/>
  <c r="F281" i="1"/>
  <c r="F280" i="1"/>
  <c r="F279" i="1"/>
  <c r="F277" i="1"/>
  <c r="F276" i="1"/>
  <c r="F275" i="1"/>
  <c r="F274" i="1"/>
  <c r="F273" i="1"/>
  <c r="F272" i="1"/>
  <c r="F271" i="1"/>
  <c r="F270" i="1"/>
  <c r="F269" i="1"/>
  <c r="F268" i="1"/>
  <c r="F267" i="1"/>
  <c r="F266" i="1"/>
  <c r="F265" i="1"/>
  <c r="F264"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08" i="1"/>
  <c r="F207" i="1"/>
  <c r="F206" i="1"/>
  <c r="F205" i="1"/>
  <c r="F204" i="1"/>
  <c r="F203" i="1"/>
  <c r="F202" i="1"/>
  <c r="F200" i="1"/>
  <c r="F199" i="1"/>
  <c r="F197" i="1"/>
  <c r="F196" i="1"/>
  <c r="F195" i="1"/>
  <c r="F194" i="1"/>
  <c r="F193" i="1"/>
  <c r="F192" i="1"/>
  <c r="F191" i="1"/>
  <c r="F190" i="1"/>
  <c r="F189" i="1"/>
  <c r="F187" i="1"/>
  <c r="F186" i="1"/>
  <c r="F185" i="1"/>
  <c r="F184" i="1"/>
  <c r="F183" i="1"/>
  <c r="F182" i="1"/>
  <c r="F180" i="1"/>
  <c r="F179" i="1"/>
  <c r="F178" i="1"/>
  <c r="F177" i="1"/>
  <c r="F174" i="1"/>
  <c r="F173" i="1"/>
  <c r="F172" i="1"/>
  <c r="F171" i="1"/>
  <c r="F170" i="1"/>
  <c r="F169" i="1"/>
  <c r="F168" i="1"/>
  <c r="F167" i="1"/>
  <c r="F166" i="1"/>
  <c r="F164" i="1"/>
  <c r="F163" i="1"/>
  <c r="F162" i="1"/>
  <c r="F161" i="1"/>
  <c r="F160" i="1"/>
  <c r="F159" i="1"/>
  <c r="F157" i="1"/>
  <c r="F156" i="1"/>
  <c r="F155" i="1"/>
  <c r="F154" i="1"/>
  <c r="F152" i="1"/>
  <c r="F149" i="1"/>
  <c r="F148" i="1"/>
  <c r="F146" i="1"/>
  <c r="F145" i="1"/>
  <c r="F144" i="1"/>
  <c r="F143" i="1"/>
  <c r="F142" i="1"/>
  <c r="F141" i="1"/>
  <c r="F140" i="1"/>
  <c r="F139" i="1"/>
  <c r="F138" i="1"/>
  <c r="F136" i="1"/>
  <c r="F135" i="1"/>
  <c r="F134" i="1"/>
  <c r="F133" i="1"/>
  <c r="F132" i="1"/>
  <c r="F131" i="1"/>
  <c r="F130" i="1"/>
  <c r="F129" i="1"/>
  <c r="F128" i="1"/>
  <c r="F127" i="1"/>
  <c r="F126" i="1"/>
  <c r="F125" i="1"/>
  <c r="F124" i="1"/>
  <c r="F123" i="1"/>
  <c r="F122" i="1"/>
  <c r="F121" i="1"/>
  <c r="F119" i="1"/>
  <c r="F117" i="1"/>
  <c r="F116" i="1"/>
  <c r="F115" i="1"/>
  <c r="F113" i="1"/>
  <c r="F110" i="1"/>
  <c r="F108" i="1"/>
  <c r="F107" i="1"/>
  <c r="F106" i="1"/>
  <c r="F105" i="1"/>
  <c r="F104" i="1"/>
  <c r="F103" i="1"/>
  <c r="F102" i="1"/>
  <c r="F101" i="1"/>
  <c r="F100" i="1"/>
  <c r="F98" i="1"/>
  <c r="F97" i="1"/>
  <c r="F96" i="1"/>
  <c r="F95" i="1"/>
  <c r="F94" i="1"/>
  <c r="F93" i="1"/>
  <c r="F92" i="1"/>
  <c r="F91" i="1"/>
  <c r="F90" i="1"/>
  <c r="F89" i="1"/>
  <c r="F88" i="1"/>
  <c r="F87" i="1"/>
  <c r="F86" i="1"/>
  <c r="F84" i="1"/>
  <c r="F83" i="1"/>
  <c r="F82" i="1"/>
  <c r="F80" i="1"/>
  <c r="F76" i="1"/>
  <c r="F74" i="1"/>
  <c r="F73" i="1"/>
  <c r="F70" i="1"/>
  <c r="F68" i="1"/>
  <c r="F65" i="1"/>
  <c r="F64" i="1"/>
  <c r="F63" i="1"/>
  <c r="F62" i="1"/>
  <c r="F61" i="1"/>
  <c r="F60" i="1"/>
  <c r="F59" i="1"/>
  <c r="F58" i="1"/>
  <c r="F57" i="1"/>
  <c r="F56" i="1"/>
  <c r="F55" i="1"/>
  <c r="F54" i="1"/>
  <c r="F53" i="1"/>
  <c r="F52" i="1"/>
  <c r="F51" i="1"/>
  <c r="F50" i="1"/>
  <c r="F49" i="1"/>
  <c r="F47" i="1"/>
  <c r="F46" i="1"/>
  <c r="F45" i="1"/>
  <c r="F44" i="1"/>
  <c r="F43" i="1"/>
  <c r="F42" i="1"/>
  <c r="F41" i="1"/>
  <c r="F40" i="1"/>
  <c r="F39" i="1"/>
  <c r="F38" i="1"/>
  <c r="F37" i="1"/>
  <c r="F36" i="1"/>
  <c r="F35" i="1"/>
  <c r="F34" i="1"/>
  <c r="F33" i="1"/>
  <c r="F32" i="1"/>
  <c r="F30" i="1"/>
  <c r="F29" i="1"/>
  <c r="F28" i="1"/>
  <c r="F27" i="1"/>
  <c r="F26" i="1"/>
  <c r="F24" i="1"/>
  <c r="F23" i="1"/>
  <c r="F21" i="1"/>
  <c r="F20" i="1"/>
  <c r="F19" i="1"/>
  <c r="F18" i="1"/>
  <c r="F17" i="1"/>
  <c r="F16" i="1"/>
  <c r="F14" i="1"/>
</calcChain>
</file>

<file path=xl/sharedStrings.xml><?xml version="1.0" encoding="utf-8"?>
<sst xmlns="http://schemas.openxmlformats.org/spreadsheetml/2006/main" count="4542" uniqueCount="2721">
  <si>
    <t>הפרדה מפלסית 125 א</t>
  </si>
  <si>
    <t>סעיף</t>
  </si>
  <si>
    <t>תאור</t>
  </si>
  <si>
    <t>יח'</t>
  </si>
  <si>
    <t>כמות</t>
  </si>
  <si>
    <t>מחיר</t>
  </si>
  <si>
    <t>סה"כ</t>
  </si>
  <si>
    <t/>
  </si>
  <si>
    <t>01</t>
  </si>
  <si>
    <t>מבנה 1</t>
  </si>
  <si>
    <t>01.02</t>
  </si>
  <si>
    <t>עבודות בטון וקירות תומכים</t>
  </si>
  <si>
    <t>01.02.002</t>
  </si>
  <si>
    <t>קירות תומכים וקירות גדר-בטון מזוין</t>
  </si>
  <si>
    <t>01.02.002.0060</t>
  </si>
  <si>
    <r>
      <rPr>
        <sz val="11"/>
        <rFont val="Calibri"/>
      </rPr>
      <t>קיר ציפוי מבטון ב-30 בעובי 20 ס"מ לפחות, יצוק כנגד כלונסאות וביניהם (העובי המינ' ממישור כלונסאות הדיפון לפני הקיר, לא ישולם עבור הנפח שבין הכלונסאות)לרבות ניקוי וסיתות הכלונסאות, קוצים קדוחים ומעוגנים לכלונסאות, נקזים, יריעת ניקוז בין הכלונסאות, הכל לפי הפרט.</t>
    </r>
  </si>
  <si>
    <t>מ"ר</t>
  </si>
  <si>
    <t>01.02.003</t>
  </si>
  <si>
    <t>רכיבי בטון שונים</t>
  </si>
  <si>
    <t>01.02.003.0005</t>
  </si>
  <si>
    <r>
      <rPr>
        <sz val="11"/>
        <rFont val="Calibri"/>
      </rPr>
      <t>בטון רזה יצוק מתחת לאלמנטים מבניים בעובי משתנה.</t>
    </r>
  </si>
  <si>
    <t>מ"ק</t>
  </si>
  <si>
    <t>01.02.003.0015</t>
  </si>
  <si>
    <r>
      <rPr>
        <sz val="11"/>
        <rFont val="Calibri"/>
      </rPr>
      <t>יסודות עוברים ורגלי קירות תומכים מבטון ב-30 בחתכים כלשהם.</t>
    </r>
  </si>
  <si>
    <t>01.02.003.0020</t>
  </si>
  <si>
    <r>
      <rPr>
        <sz val="11"/>
        <rFont val="Calibri"/>
      </rPr>
      <t>ראשי כלונסאות או קורת ראש, מבטון ב-30 בחתכים כלשהם, לרבות חפירה/חציבה, סיתות פני הכלונס והכנתו ליציקה ומילוי חוזר בקרקע מקומית.</t>
    </r>
  </si>
  <si>
    <t>01.02.003.0030</t>
  </si>
  <si>
    <r>
      <rPr>
        <sz val="11"/>
        <rFont val="Calibri"/>
      </rPr>
      <t>תוספת מחיר עבור גמר פני בטון חשוף חזותי בטפסות עץ חדשות ו/או פלדה לפי מפרט מיוחד.</t>
    </r>
  </si>
  <si>
    <t>01.02.003.0040</t>
  </si>
  <si>
    <r>
      <rPr>
        <sz val="11"/>
        <rFont val="Calibri"/>
      </rPr>
      <t>עמודי בטון ב-30 בחתך מלבני בחתכים כלשהם.</t>
    </r>
  </si>
  <si>
    <t>01.02.003.0065</t>
  </si>
  <si>
    <r>
      <rPr>
        <sz val="11"/>
        <rFont val="Calibri"/>
      </rPr>
      <t>מהלכי מדרגות מבטון ב-30, לרבות משטחים אופקיים , משופעים בעוביים כלשהם ומשולשי מדרגות בחתכים כלשהם.</t>
    </r>
  </si>
  <si>
    <t>01.02.005</t>
  </si>
  <si>
    <t>פלדת זיון לבטון</t>
  </si>
  <si>
    <t>01.02.005.0020</t>
  </si>
  <si>
    <r>
      <rPr>
        <sz val="11"/>
        <rFont val="Calibri"/>
      </rPr>
      <t>מוטות פלדה מצולעים רתיכים לזיון בטון, בכל הקטרים והאורכים.</t>
    </r>
  </si>
  <si>
    <t>טון</t>
  </si>
  <si>
    <t>01.02.005.0030</t>
  </si>
  <si>
    <r>
      <rPr>
        <sz val="11"/>
        <rFont val="Calibri"/>
      </rPr>
      <t>רשתות פלדה מרותכות לזיון בטון, בכל הקטרים והמידות.</t>
    </r>
  </si>
  <si>
    <t>01.02.006</t>
  </si>
  <si>
    <t>שונות</t>
  </si>
  <si>
    <t>01.02.006.0010</t>
  </si>
  <si>
    <r>
      <rPr>
        <sz val="11"/>
        <rFont val="Calibri"/>
      </rPr>
      <t>מישקי התפשטות (מישקי הפרדה)</t>
    </r>
  </si>
  <si>
    <t>מ'</t>
  </si>
  <si>
    <t>01.02.006.0020</t>
  </si>
  <si>
    <r>
      <rPr>
        <sz val="11"/>
        <rFont val="Calibri"/>
      </rPr>
      <t>סתימת מישקים בחומר אלסטומרי מאושר (שלא במישקי התפשטות)</t>
    </r>
  </si>
  <si>
    <t>01.02.006.0040</t>
  </si>
  <si>
    <r>
      <rPr>
        <sz val="11"/>
        <rFont val="Calibri"/>
      </rPr>
      <t>תוספת מחיר עבור בטון ב-40 במקום ב-30.</t>
    </r>
  </si>
  <si>
    <t>01.02.006.0140</t>
  </si>
  <si>
    <r>
      <rPr>
        <sz val="11"/>
        <rFont val="Calibri"/>
      </rPr>
      <t>לוחות פוליסטרן מוקצף P-30 בעובי 2 ס"מ באלמנטים שונים.</t>
    </r>
  </si>
  <si>
    <t>01.02.006.0190</t>
  </si>
  <si>
    <r>
      <rPr>
        <sz val="11"/>
        <rFont val="Calibri"/>
      </rPr>
      <t>חיפוי קירות בטיח כורכרי.</t>
    </r>
  </si>
  <si>
    <t>01.02.096</t>
  </si>
  <si>
    <t>תת פרק 2.96</t>
  </si>
  <si>
    <t>01.02.096.0012</t>
  </si>
  <si>
    <r>
      <rPr>
        <sz val="11"/>
        <rFont val="Calibri"/>
      </rPr>
      <t>בטון ב-20 להגנה על איטום</t>
    </r>
  </si>
  <si>
    <t>01.02.096.0295</t>
  </si>
  <si>
    <r>
      <rPr>
        <sz val="11"/>
        <rFont val="Calibri"/>
      </rPr>
      <t>מעצורי גזירה בנפח עד 0.3 מ"ק מבטון ב-40 בראשי נציבים.</t>
    </r>
  </si>
  <si>
    <t>01.02.096.0310</t>
  </si>
  <si>
    <r>
      <rPr>
        <sz val="11"/>
        <rFont val="Calibri"/>
      </rPr>
      <t>תושבות לסמכים מעל לקורות ראשי הנציבים מבטון ב-50 במידות כלשהם.</t>
    </r>
  </si>
  <si>
    <t>01.02.096.0335</t>
  </si>
  <si>
    <r>
      <rPr>
        <sz val="11"/>
        <rFont val="Calibri"/>
      </rPr>
      <t>השלמות יציקה במסעות גשרים מבטון ב-50 בלתי מתכווץ לחיבור בין קטעי מסעה קיימים</t>
    </r>
  </si>
  <si>
    <t>01.02.096.0480</t>
  </si>
  <si>
    <r>
      <rPr>
        <sz val="11"/>
        <rFont val="Calibri"/>
      </rPr>
      <t>קירות מבטון ב-30 בעובי 30 ס"מ</t>
    </r>
  </si>
  <si>
    <t>01.02.096.0640</t>
  </si>
  <si>
    <r>
      <rPr>
        <sz val="11"/>
        <rFont val="Calibri"/>
      </rPr>
      <t>אלמנטי בטון שונים שאין להם ביטוי בסעיפי כתב הכמויות, מבטון ב-30.</t>
    </r>
  </si>
  <si>
    <t>01.02.096.0662</t>
  </si>
  <si>
    <r>
      <rPr>
        <sz val="11"/>
        <rFont val="Calibri"/>
      </rPr>
      <t>רצפת בטון תלויה במידות שונות בולטת מקורה ו/או מקיר</t>
    </r>
  </si>
  <si>
    <t>01.02.096.0690</t>
  </si>
  <si>
    <r>
      <rPr>
        <sz val="11"/>
        <rFont val="Calibri"/>
      </rPr>
      <t>טבלת גישה מבטון ב-30 בעובי כלשהו</t>
    </r>
  </si>
  <si>
    <t>01.02.096.0720</t>
  </si>
  <si>
    <r>
      <rPr>
        <sz val="11"/>
        <rFont val="Calibri"/>
      </rPr>
      <t>רולקות בטון ב- 30 משולשות במידות 5X5 ס''מ עד 7X7 ס''מ</t>
    </r>
  </si>
  <si>
    <t>01.02.096.0750</t>
  </si>
  <si>
    <r>
      <rPr>
        <sz val="11"/>
        <rFont val="Calibri"/>
      </rPr>
      <t>תוספת מחיר עבור בטון ב-50 במקום ב-30</t>
    </r>
  </si>
  <si>
    <t>01.02.096.0760</t>
  </si>
  <si>
    <r>
      <rPr>
        <sz val="11"/>
        <rFont val="Calibri"/>
      </rPr>
      <t>תוספת מחיר עבור בטון ב-60 במקום ב-30</t>
    </r>
  </si>
  <si>
    <t>01.02.096.0770</t>
  </si>
  <si>
    <r>
      <rPr>
        <sz val="11"/>
        <rFont val="Calibri"/>
      </rPr>
      <t>תוספת מחיר עבור גמר פני בטון מוחלקים בעזרת הליקופטר.</t>
    </r>
  </si>
  <si>
    <t>01.02.096.0772</t>
  </si>
  <si>
    <r>
      <rPr>
        <sz val="11"/>
        <rFont val="Calibri"/>
      </rPr>
      <t>קרצוף עדין של פני מיסעת הבטון</t>
    </r>
  </si>
  <si>
    <t>01.02.096.0902</t>
  </si>
  <si>
    <r>
      <rPr>
        <sz val="11"/>
        <rFont val="Calibri"/>
      </rPr>
      <t>מצע מארגזי כוורת עטופים בפוליאתילן מוקצף בגובה 20 ס"מ מתחת למרצפים</t>
    </r>
  </si>
  <si>
    <t>01.02.096.0990</t>
  </si>
  <si>
    <r>
      <rPr>
        <sz val="11"/>
        <rFont val="Calibri"/>
      </rPr>
      <t>נקזים בקירות בטון מצינור P.V.C בקוטר "4 ובאורך עד 0.5 מ'</t>
    </r>
  </si>
  <si>
    <t>01.02.096.1020</t>
  </si>
  <si>
    <r>
      <rPr>
        <sz val="11"/>
        <rFont val="Calibri"/>
      </rPr>
      <t>תוספת מחיר לנקזים בקוטר "4 עבור כיס חצץ בגב הקיר</t>
    </r>
  </si>
  <si>
    <t>01.02.099</t>
  </si>
  <si>
    <t>חריגים</t>
  </si>
  <si>
    <t>01.02.099.0001</t>
  </si>
  <si>
    <r>
      <rPr>
        <sz val="11"/>
        <rFont val="Calibri"/>
      </rPr>
      <t>קיר ציפוי במאגר המים מבטון ב-30 בעובי 30 ס"מ לפחות, יצוק כנגד כלונסאות וביניהם (העובי המינ' ממישור כלונסאות הדיפון לפני הקיר, לא ישולם עבור הנפח שביןהכלונסאות) לרבות ניקוי וסיתות הכלונסאות, קוצים קדוחים ומעוגנים לכלונסאות.</t>
    </r>
  </si>
  <si>
    <t>01.02.099.0002</t>
  </si>
  <si>
    <r>
      <rPr>
        <sz val="11"/>
        <rFont val="Calibri"/>
      </rPr>
      <t>תוספת מחיר עבור גמר פני בטון חשוף חזותי בטפסות עם מעטה ניאופרן/גומי צורני בהתאם למפרט מיוחד.</t>
    </r>
  </si>
  <si>
    <t>01.02.099.0003</t>
  </si>
  <si>
    <r>
      <rPr>
        <sz val="11"/>
        <rFont val="Calibri"/>
      </rPr>
      <t>רולקות אספלטיות זמניות לפי פרט</t>
    </r>
  </si>
  <si>
    <t>01.02.099.0070</t>
  </si>
  <si>
    <r>
      <rPr>
        <sz val="11"/>
        <rFont val="Calibri"/>
      </rPr>
      <t>קורות קשר מבטון ב-30 בחתכים כלשהם, יצוקות ע"ג טפסה.</t>
    </r>
  </si>
  <si>
    <t>01.02.099.0090</t>
  </si>
  <si>
    <r>
      <rPr>
        <sz val="11"/>
        <rFont val="Calibri"/>
      </rPr>
      <t>קירות ציפוי מבטון ב-30 בעוביים כלשהם יצוקות כנגד קירות חפורים ("Slurry") לרבות קידוח ועיגון הקוצים לקירות חפורים.</t>
    </r>
  </si>
  <si>
    <t>01.02.099.0110</t>
  </si>
  <si>
    <r>
      <rPr>
        <sz val="11"/>
        <rFont val="Calibri"/>
      </rPr>
      <t>מרצפי בטון ומשטחי בטון ב-30 בעוביים כלשהם</t>
    </r>
  </si>
  <si>
    <t>01.02.099.0160</t>
  </si>
  <si>
    <r>
      <rPr>
        <sz val="11"/>
        <rFont val="Calibri"/>
      </rPr>
      <t>עמודי בטון ב-30 בחתך עגול בקטרים בין 115-150 ס"מ.</t>
    </r>
  </si>
  <si>
    <t>01.02.099.0200</t>
  </si>
  <si>
    <r>
      <rPr>
        <sz val="11"/>
        <rFont val="Calibri"/>
      </rPr>
      <t>כותרת לעמודים וניצבים מבטון ב-30, במידות ובחתכים כלשהם.</t>
    </r>
  </si>
  <si>
    <t>01.02.099.0230</t>
  </si>
  <si>
    <r>
      <rPr>
        <sz val="11"/>
        <rFont val="Calibri"/>
      </rPr>
      <t>קורות רוחב (דיאפרגמה) של מסעה מבטון ב-30 בתחום מעל נציבי הקצה</t>
    </r>
  </si>
  <si>
    <t>01.02.099.0280</t>
  </si>
  <si>
    <r>
      <rPr>
        <sz val="11"/>
        <rFont val="Calibri"/>
      </rPr>
      <t>קורות עליונות והגבהות מבטון ב-30, בחתכים כלשהם</t>
    </r>
  </si>
  <si>
    <t>01.02.099.0332</t>
  </si>
  <si>
    <r>
      <rPr>
        <sz val="11"/>
        <rFont val="Calibri"/>
      </rPr>
      <t>טבלת מיסעה מבטון ב-30 לגשר מטיפוס "יציקה מונוליטית באתר" יצוקה על גבי מערכת טפסות</t>
    </r>
  </si>
  <si>
    <t>01.02.099.0360</t>
  </si>
  <si>
    <r>
      <rPr>
        <sz val="11"/>
        <rFont val="Calibri"/>
      </rPr>
      <t>תקרות בטון ב-30 בעוביים שונים</t>
    </r>
  </si>
  <si>
    <t>01.02.099.0590</t>
  </si>
  <si>
    <r>
      <rPr>
        <sz val="11"/>
        <rFont val="Calibri"/>
      </rPr>
      <t>קיר סוגר אחורי של נציבי קצה מבטון ב-30 בעובי ובגובה כלשהוא.</t>
    </r>
  </si>
  <si>
    <t>01.02.099.0991</t>
  </si>
  <si>
    <r>
      <rPr>
        <sz val="11"/>
        <rFont val="Calibri"/>
      </rPr>
      <t>פרט ניקוז אנכי לאלמנטי הסלארי הכולל יריעת ניקוז בעובי 20 מ"מ עם בד גאוטכני המותקנת במגרעת בקיר הציפוי ומוגנת ביריעת פוליאטילן בעובי 1 מ"מ.</t>
    </r>
  </si>
  <si>
    <t>01.02.099.0992</t>
  </si>
  <si>
    <r>
      <rPr>
        <sz val="11"/>
        <rFont val="Calibri"/>
      </rPr>
      <t>צינור HDPE בקוטר ''4 מעובד עם מגרעת לקליטת יריעות בקיר הציפוי.</t>
    </r>
  </si>
  <si>
    <t>01.02.099.1021</t>
  </si>
  <si>
    <r>
      <rPr>
        <sz val="11"/>
        <rFont val="Calibri"/>
      </rPr>
      <t>תוספת מחיר לנקזים בקוטר "4 עבור כיס חצץ בתוך צינור פלדה מגלוון לניקוז גב קירות הסלארי</t>
    </r>
  </si>
  <si>
    <t>01.02.099.9001</t>
  </si>
  <si>
    <r>
      <rPr>
        <sz val="11"/>
        <rFont val="Calibri"/>
      </rPr>
      <t>מכלול מוט מייתד מגולוון בקוטר 20 מ"מ ובאורך 90 ס"מ מותקן בתוך צינור פלדה מגלוון בקוטר ''1.5 ובאורך המתואר בתוכניות משוכן ביציקת הבטון וממולא גריז וסגור מצד אחד ודסקית מרותכת עם חור מצד שני עבור תפרי התפשטות.</t>
    </r>
  </si>
  <si>
    <t>01.03</t>
  </si>
  <si>
    <t>פרק 3</t>
  </si>
  <si>
    <t>01.03.096</t>
  </si>
  <si>
    <t>תת פרק 3.96</t>
  </si>
  <si>
    <t>01.03.096.2209</t>
  </si>
  <si>
    <r>
      <rPr>
        <sz val="11"/>
        <rFont val="Calibri"/>
      </rPr>
      <t>כרכובי שפה טרומיים למיסעות גשרים מבטון מזוין ב-40 (סעיף קונסטרוקציה)</t>
    </r>
  </si>
  <si>
    <t>01.03.099</t>
  </si>
  <si>
    <t>תת פרק 3.99</t>
  </si>
  <si>
    <t>01.03.099.9000</t>
  </si>
  <si>
    <r>
      <rPr>
        <sz val="11"/>
        <rFont val="Calibri"/>
      </rPr>
      <t>מכסה טרומי מבטון ב-30 בעובי 20-25 ס"מ</t>
    </r>
  </si>
  <si>
    <t>01.05</t>
  </si>
  <si>
    <t>עבודות איטום</t>
  </si>
  <si>
    <t>01.05.001</t>
  </si>
  <si>
    <t>01.05.001.0020</t>
  </si>
  <si>
    <r>
      <rPr>
        <sz val="11"/>
        <rFont val="Calibri"/>
      </rPr>
      <t>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t>
    </r>
  </si>
  <si>
    <t>01.05.001.0060</t>
  </si>
  <si>
    <r>
      <rPr>
        <sz val="11"/>
        <rFont val="Calibri"/>
      </rPr>
      <t>איטום תפרי התפשטות ברוחב של עד 4 ס"מ, בקירות ותקרות הבאים במגע עם הקרקע, יבוצע בהלחמה של שכבה של יריעות ביטומניות מיוחדות על בסיס S.B.S בעובי 5 מ"מ,יריעה תחתונה ללא זיון סיבי ויריעה עליונה משוריינת SBS 5 מ"מ דגם M, ברוחב 25 ו- 50 ס"מ בהתאמה.</t>
    </r>
  </si>
  <si>
    <t>01.05.096</t>
  </si>
  <si>
    <t>תת פרק 5.96</t>
  </si>
  <si>
    <t>01.05.096.1001</t>
  </si>
  <si>
    <r>
      <rPr>
        <sz val="11"/>
        <rFont val="Calibri"/>
      </rPr>
      <t>איטום מסעות גשרים במערכת, פריימר אפוקסי, ביטומן אלסטומרי מיושם בחם, יריעות 3 מ"מ SBS , כולל יריעות חיפוי ורולקות , הכל לפי המפרט הטכני.</t>
    </r>
  </si>
  <si>
    <t>01.05.099</t>
  </si>
  <si>
    <t>איטום</t>
  </si>
  <si>
    <t>01.05.099.0001</t>
  </si>
  <si>
    <r>
      <rPr>
        <sz val="11"/>
        <rFont val="Calibri"/>
      </rPr>
      <t>מבנה מאגר מים</t>
    </r>
  </si>
  <si>
    <t>01.05.099.0002</t>
  </si>
  <si>
    <r>
      <rPr>
        <sz val="11"/>
        <rFont val="Calibri"/>
      </rPr>
      <t>איטום רצפה וקירות תת"ק במערכת איטום קריסטלית</t>
    </r>
  </si>
  <si>
    <t>01.05.099.0003</t>
  </si>
  <si>
    <r>
      <rPr>
        <sz val="11"/>
        <rFont val="Calibri"/>
      </rPr>
      <t>תוספת ליציקות בטון ברצפות, קירות, תקרות, אלמנטי מדרגות עבור איטום הבטון במערכת איטום קריסטלי מחברת זאיפקס או קרייטון או שו"ע, לרבות הוספת מוסף קריסטלילתערובת הבטון, שימוש בתערובת בטון מתואמת על פי דרישות יצרן המערכת הקריסטלית, יועץ בטונים ומפעל הבטון, לקבלת בטון בעל סדיקה נמוכה במיוחד, ליווי מלא ואחריות מלאה של קבלן האיטום הקריסטלי לרבות השתתפות ביציקות, בקרה של ספק החומר הקריסטלי במפעל הבטון, ביצוע אשפרה מעולה לבטונים, הטיפול בתפרי יציקה וחדירות צנרת, וכל הדרוש לקבלת אלמנטי בטון אטומים. תיקון סדקים סגרגציות או וגם חדירות מים לאחר ביצוע היציקות, במערכת איטם קריסטלית.</t>
    </r>
  </si>
  <si>
    <t>01.05.099.0004</t>
  </si>
  <si>
    <r>
      <rPr>
        <sz val="11"/>
        <rFont val="Calibri"/>
      </rPr>
      <t>איטום תפרי יציקה במבנים התת קרקעיים</t>
    </r>
  </si>
  <si>
    <t>01.05.099.0005</t>
  </si>
  <si>
    <r>
      <rPr>
        <sz val="11"/>
        <rFont val="Calibri"/>
      </rPr>
      <t>איטום תפרי יציקה ע"י מערכת עצר מים תופח על בסיס אקרילט מסוג sika swell A, בחתך 20/15 לפחות , מודבק לבטון ע"י משחה מסוג sika swell s2, או מערכת שוות ערך, לרבות הכנת שטח ע"י ליטוש או סיתות.</t>
    </r>
  </si>
  <si>
    <t>01.05.099.0006</t>
  </si>
  <si>
    <r>
      <rPr>
        <sz val="11"/>
        <rFont val="Calibri"/>
      </rPr>
      <t>איטום תפרי יציקה ע"י מערכת עצר מים תופח על בסיס בנטונייט עם גומי מסוג sika swellstop, בחתך 20/25 לפחות , מודבק לבטון ע"י משחה מסוג sika swell s2, או מערכת שוות ערך, לרבות הכנת שטח ע"י ליטוש או סיתות.</t>
    </r>
  </si>
  <si>
    <t>01.05.099.0007</t>
  </si>
  <si>
    <r>
      <rPr>
        <sz val="11"/>
        <rFont val="Calibri"/>
      </rPr>
      <t>איטום תפרי יציקה ע"י עצר מים מפח, מצופה ביטומן מיוחד דביק או מצופה בשכבה צמנטית עם קריסטלים מסוג Cemflex VB (איטומקס) או Aquafin CJ5 (א.ח.א.ב.) או שו"ע, לרבות האבזרים הנלווים המקוריים להתקנה, פינות מוכנות ממפעל, הדבקת המרווחים במשחה תופחת וכל הנדרש לקבלת מעצור מים רציף</t>
    </r>
  </si>
  <si>
    <t>01.05.099.0008</t>
  </si>
  <si>
    <r>
      <rPr>
        <sz val="11"/>
        <rFont val="Calibri"/>
      </rPr>
      <t>איטום תקרה תת"ק</t>
    </r>
  </si>
  <si>
    <t>01.05.099.0009</t>
  </si>
  <si>
    <r>
      <rPr>
        <sz val="11"/>
        <rFont val="Calibri"/>
      </rPr>
      <t>שכבה מקשרת לפני איטום ביריעות ביטומניות, ע"י מריחות של ביטומן חם מסוג 105/25, בעובי 2 מ"מ לפחות ועד להחלקת פני השטח, כולל הפריימר</t>
    </r>
  </si>
  <si>
    <t>01.05.099.0010</t>
  </si>
  <si>
    <r>
      <rPr>
        <sz val="11"/>
        <rFont val="Calibri"/>
      </rPr>
      <t>איטום תקרות בשתי שכבות של יריעות ביטומניות משופרות בפולימר S.B.S , בעובי 4 מ"מ, סוג M, כ"א. היריעות מולחמות בכל שטחן לתשתית, לרבות כל עבודות ההכנה, הפריימר וכל האמור במפרט הטכני המיוחד.</t>
    </r>
  </si>
  <si>
    <t>01.05.099.0011</t>
  </si>
  <si>
    <r>
      <rPr>
        <sz val="11"/>
        <rFont val="Calibri"/>
      </rPr>
      <t>תוספת לאיטום ביריעות, עבור יריעות המכילות חומר נגד שורשים. התוספת עבור 2 שכבות היריעות אשר יכילו את חומר, המדידה לשטח האיטום הכולל שתי שכבות עם החומר.</t>
    </r>
  </si>
  <si>
    <t>01.05.099.0012</t>
  </si>
  <si>
    <r>
      <rPr>
        <sz val="11"/>
        <rFont val="Calibri"/>
      </rPr>
      <t>תוספת לאיטום ביריעות ביטומניות עבור יריעות עם גמר אגרגט לבן מוטבע בפני היריעה.</t>
    </r>
  </si>
  <si>
    <t>01.05.099.0013</t>
  </si>
  <si>
    <r>
      <rPr>
        <sz val="11"/>
        <rFont val="Calibri"/>
      </rPr>
      <t>הספקה והתקנה של סרגל אלומיניום שטוח 3x40 מעוגן בעוגנים כל 15 ס"מ. הכל כאמור במפרט הטכני ובפרטים. העוגים מסוג קודח בבטון מחברת אדיט או הילטי או פישר אושו"ע.</t>
    </r>
  </si>
  <si>
    <t>01.05.099.0014</t>
  </si>
  <si>
    <r>
      <rPr>
        <sz val="11"/>
        <rFont val="Calibri"/>
      </rPr>
      <t>הגנה על האיטום ע"י שכבת בטון ב- 30 בעובי 6 ס"מ לרבות זיון מצולע רשת קוטר 6 מ"מ כל 15 ס"מ.</t>
    </r>
  </si>
  <si>
    <t>01.05.099.0015</t>
  </si>
  <si>
    <r>
      <rPr>
        <sz val="11"/>
        <rFont val="Calibri"/>
      </rPr>
      <t>הגנה על האיטום ע"י שכבת בטון ב- 30 בעובי משתנה החל מ 4 ס"מ לרבות זיון מצולע רשת קוטר 6 מ"מ כל 15 ס"מ, מוחלקת בשבלונות לכיוון קולטי מי הגשם.</t>
    </r>
  </si>
  <si>
    <t>01.05.099.0016</t>
  </si>
  <si>
    <r>
      <rPr>
        <sz val="11"/>
        <rFont val="Calibri"/>
      </rPr>
      <t>שכבת חציצה ע"י נייר טול בעובי 4 פליי, 300 גרם למ"ר</t>
    </r>
  </si>
  <si>
    <t>01.05.099.0017</t>
  </si>
  <si>
    <r>
      <rPr>
        <sz val="11"/>
        <rFont val="Calibri"/>
      </rPr>
      <t>איטום אלמנטים אנכיים בקרקע במריחות של ביטומן אלסטומרי דו רכיבי, מסוג "אלסטומיקס מהיר ייבוש" (פזקר) או "A-12" (ביטום) או "נאפופלקס פרופיטק 2" (א.צ.שיווק) או שו"ע, בעובי מינימלי של 4 מ"מ (מדוד ביבש), לרבות הכנת שטח וביצוע פרימר.</t>
    </r>
  </si>
  <si>
    <t>01.05.099.0018</t>
  </si>
  <si>
    <r>
      <rPr>
        <sz val="11"/>
        <rFont val="Calibri"/>
      </rPr>
      <t>איטום קירות באזורי גינון במריחות ביטומניות המכילות חומר נגד שורשים כגון "מסטיגן" של חברת "ביטום" או שו"ע, בעובי מינימלי של 4 מ"מ (מדוד ביבש). המערכת עמידה בפני שורשים מיושמת, ב- 3 שכבות לפחות, לרבות הכנת שטח וביצוע פרימר.</t>
    </r>
  </si>
  <si>
    <t>01.05.099.0019</t>
  </si>
  <si>
    <r>
      <rPr>
        <sz val="11"/>
        <rFont val="Calibri"/>
      </rPr>
      <t>ארג גיאוטכני במשקל 200 גר/מ"ר מסוג Geodren PEIT (א.ח.א.ב.) או שו"ע</t>
    </r>
  </si>
  <si>
    <t>01.05.099.0020</t>
  </si>
  <si>
    <r>
      <rPr>
        <sz val="11"/>
        <rFont val="Calibri"/>
      </rPr>
      <t>הגנה על האיטום ע"י יריעות פוליאתילן שחור HDPE בעובי 0.5 מ"מ.</t>
    </r>
  </si>
  <si>
    <t>01.05.099.0021</t>
  </si>
  <si>
    <r>
      <rPr>
        <sz val="11"/>
        <rFont val="Calibri"/>
      </rPr>
      <t>איטום תפרים סביב פתחים בתקרה במסטיק ביטומני עמיד קרינה מסוג איזיגום (מלגול) על גבי פרופיל גיבוי מספוג פוליאתילן עגול, לרבות מריחת פריימר ביטומיני.</t>
    </r>
  </si>
  <si>
    <t>01.05.099.0022</t>
  </si>
  <si>
    <r>
      <rPr>
        <sz val="11"/>
        <rFont val="Calibri"/>
      </rPr>
      <t>איטום חדירות צנרת</t>
    </r>
  </si>
  <si>
    <t>01.05.099.0023</t>
  </si>
  <si>
    <r>
      <rPr>
        <sz val="11"/>
        <rFont val="Calibri"/>
      </rPr>
      <t>איטום חדירות צנרת דרך אלמנטים אטומים ביריעות ביטומניות, בקוטר עד "6 כולל כל העיבודים, הספקה והתקנה של אביזר איטום חרושתי עם יריעה ביטומנית מולחמת מהמפעל, מסוג "דלמר" או שו"ע. כולל חווק נירוסטה, וסרט איטום בוטילי, הכל כאמור במפרט ובפרטים. כמות משוערת.</t>
    </r>
  </si>
  <si>
    <t>01.05.099.0024</t>
  </si>
  <si>
    <r>
      <rPr>
        <sz val="11"/>
        <rFont val="Calibri"/>
      </rPr>
      <t>כנ"ל, אך עבור איטום חדירות צנרת דרך אלמנטים אטומים בהתזה/מריחה, באביזר חרושתי עם יריעת "קרדי" בכל קוטר, כגון "דלמר" או "איזיגום" (מלגול) או שו"ע. כמותמשוערת.</t>
    </r>
  </si>
  <si>
    <t>01.05.099.0025</t>
  </si>
  <si>
    <r>
      <rPr>
        <sz val="11"/>
        <rFont val="Calibri"/>
      </rPr>
      <t>איטום חדירת צנרת בודדת או אלומות צנרת, או צנרת בודדת על ידי יציקה של פוליאוריתן ביטומני דו רכיבי, 100% מוצקים כדוגמת היפרדסמו pb או שו"ע, בעובי 4 ס"מובחפיפה של 10 ס"מ מכל צד למערכת האיטום, כולל הכנת התבנית ליציקה וכל הדרוש לאיטום מלא. המדידה לפי כמות השרוולים החודרים דרך האיטום. כמות משוערת.</t>
    </r>
  </si>
  <si>
    <t>01.05.099.0026</t>
  </si>
  <si>
    <r>
      <rPr>
        <sz val="11"/>
        <rFont val="Calibri"/>
      </rPr>
      <t>איטום בין צנרת מושחלת לשרוול, ע"י מילוי בסטופק או שו"ע, כולל ספוג גיבוי, מילוי בסטופק בעובי (עומק) 10 ס"מ, מילוי שכבה סוגרת. הכל בהתאם למפרט ולהנחיותהיצרן</t>
    </r>
  </si>
  <si>
    <t>01.05.099.0027</t>
  </si>
  <si>
    <r>
      <rPr>
        <sz val="11"/>
        <rFont val="Calibri"/>
      </rPr>
      <t>איטום בין צנרת מושחלת לשרוול, ע"י מילוי במערכת לאיטום חדירות צנרת מסוג Noffirno המשווקת ע"י מלגול או שו"ע, לרבות גלילי התמיכה ומילוי בחומר האיטום בצורת עיסה לאיטום מים, כאמור במפרט היצרן</t>
    </r>
  </si>
  <si>
    <t>01.05.099.0028</t>
  </si>
  <si>
    <r>
      <rPr>
        <sz val="11"/>
        <rFont val="Calibri"/>
      </rPr>
      <t>מערכת שרוולים מודולריים להתקנה בבטון לאיטום חדירת אלומות שרוולי צנרת או וגם צינורות או וגם כבלים, ע"י אביזר חרושתי ייעודי מסוג BWS מחברת UFF TECHNICHA(מלגול) או שו"ע, בקטרים שונים, הכולל שוליים להתחברות ליריעות האיטום, ההתחברות למערכת האיטום. המחיר לפי כמות השרוולים, מחיר האבזר הפנימי לאיטום בין השרוול לכבלים נמדד בנפרד.</t>
    </r>
  </si>
  <si>
    <t>01.05.099.0029</t>
  </si>
  <si>
    <r>
      <rPr>
        <sz val="11"/>
        <rFont val="Calibri"/>
      </rPr>
      <t>איטום בתוך שרוולי צנרת (בין כבלים לשרוול) ע"י אבזרים חרושתיים מגומי, מודולריי המאפשרים מעבר מספר כבלים בכל שרוול מסוג HRD 200 - SG (מלגול) או מוצרים שו"ע. הכל כאמור בפרטים ובמפרט.</t>
    </r>
  </si>
  <si>
    <t>01.05.099.0030</t>
  </si>
  <si>
    <r>
      <rPr>
        <sz val="11"/>
        <rFont val="Calibri"/>
      </rPr>
      <t>איטום בתוך שרוולי צנרת (בין כבלים לשרוול) ע"י אבזרים חרושתיים מגומי, מודולריי המאפשרים מעבר מספר כבלים בכל שרוול מסוג HRD 150-SG (מלגול) או מוצרים שו"ע. הכל כאמור בפרטים ובמפרט.</t>
    </r>
  </si>
  <si>
    <t>01.05.099.0031</t>
  </si>
  <si>
    <r>
      <rPr>
        <sz val="11"/>
        <rFont val="Calibri"/>
      </rPr>
      <t>איטום בין צנרת מושחלת לשרוול/לקדח בבטון, ע"י אביזר גומי ופלטות הידוק חרושתי, ייעודי, מסוג Link-Seal P-PIPE BASIC 1 (מלגול) או שו"ע, בקטרים שונים.</t>
    </r>
  </si>
  <si>
    <t>01.05.099.0032</t>
  </si>
  <si>
    <r>
      <rPr>
        <sz val="11"/>
        <rFont val="Calibri"/>
      </rPr>
      <t>איטום פנים מאגר המים בפוליאוריאה</t>
    </r>
  </si>
  <si>
    <t>01.05.099.0033</t>
  </si>
  <si>
    <r>
      <rPr>
        <sz val="11"/>
        <rFont val="Calibri"/>
      </rPr>
      <t>איטום פנים מאגר המים, רצפה, קירות ותקרת המאגר, ע"י מערכת פוליאוריאה חמה טהורה, דו רכיבית, 100% מוצקים, בעובי 2.0 מ"מ לפחות, לרבות הכנת השטח ע"י התזת חומרי שחיקה עד לחשיפת קצות האגרגטים ועד לקבלת פני שטח csp-4 או יותר, מריחת כל השטח באפוקסי צמנט מסוג "סיקה 720" או שו"ע, ביצוע רולקות 2x2 ס"מ, פריימר אפוקסי על פי המלצות יצרן, תגבור האיטום מעל העיבודים השונים, איטום חדירות צנרת, וכל הדרוש לקבלת איטום מושלם.</t>
    </r>
  </si>
  <si>
    <t>01.05.099.0035</t>
  </si>
  <si>
    <r>
      <rPr>
        <sz val="11"/>
        <rFont val="Calibri"/>
      </rPr>
      <t>מבנה שאיבה</t>
    </r>
  </si>
  <si>
    <t>01.05.099.0036</t>
  </si>
  <si>
    <t>01.05.099.0037</t>
  </si>
  <si>
    <t>01.05.099.0038</t>
  </si>
  <si>
    <t>01.05.099.0039</t>
  </si>
  <si>
    <t>01.05.099.0040</t>
  </si>
  <si>
    <t>01.05.099.0041</t>
  </si>
  <si>
    <r>
      <rPr>
        <sz val="11"/>
        <rFont val="Calibri"/>
      </rPr>
      <t>איטום תפרי יציקה ע"י עצר מים מפח, מצופה ביטומן מיוחד דביק או מצופה בשכבה צמנטית עם קריסטלים מסוג Cemflex VB )thyunex) או Aquafin CJ5 או שו"ע, לרבות האבזרים הנלווים המקוריים להתקנה, פינות מוכנות ממפעל, הדבקת המרווחים במשחה תופחת וכל הנדרש לקבלת מעצור מים רציף</t>
    </r>
  </si>
  <si>
    <t>01.05.099.0042</t>
  </si>
  <si>
    <r>
      <rPr>
        <sz val="11"/>
        <rFont val="Calibri"/>
      </rPr>
      <t>איטום רצפות תת קרקעיות (רצפת חדר מגופים)</t>
    </r>
  </si>
  <si>
    <t>01.05.099.0043</t>
  </si>
  <si>
    <r>
      <rPr>
        <sz val="11"/>
        <rFont val="Calibri"/>
      </rPr>
      <t>איטום רצפה בורות וקירות תת"ק, ע"י מערכת איטום מיריעות ביטומניות SBS מיוחדות נדבקות לבטון מסוג PRE-B M (פזקר) או ביטומפרוף M (ביטום) או שו"ע, בעובי 5 מ"מ, לרבות ביצוע כל פרטי החפיפות, ההתחברויות לראשי כלונסאות ולכלונסאות ללא ראש, עיבודים ופינות, תיקונים סביב חדירות וכל הדרוש לביצוע מערכת איטום מושלמת. ביצוע והתקנת מערכת האיטום אופקית, בשיפוע, ואנכית, הכל על פי הטופוגרפיה של הרצפה והקירות. הביצוע עפ"י האמור במפרט הטכני ובפרטים.</t>
    </r>
  </si>
  <si>
    <t>01.05.099.0044</t>
  </si>
  <si>
    <r>
      <rPr>
        <sz val="11"/>
        <rFont val="Calibri"/>
      </rPr>
      <t>איטום תקרה תת"ק וגג</t>
    </r>
  </si>
  <si>
    <t>01.05.099.0045</t>
  </si>
  <si>
    <r>
      <rPr>
        <sz val="11"/>
        <rFont val="Calibri"/>
      </rPr>
      <t>יצירת שיפועים על גג בטון ע"י בטון ב- 30, ביצוע השיפועים בעזרת שבלונות (סרגלים) וסרגלי אלומיניום, לקבלת שיפועים אחידים.</t>
    </r>
  </si>
  <si>
    <t>01.05.099.0046</t>
  </si>
  <si>
    <t>01.05.099.0047</t>
  </si>
  <si>
    <t>01.05.099.0048</t>
  </si>
  <si>
    <t>01.05.099.0049</t>
  </si>
  <si>
    <t>01.05.099.0050</t>
  </si>
  <si>
    <t>01.05.099.0051</t>
  </si>
  <si>
    <r>
      <rPr>
        <sz val="11"/>
        <rFont val="Calibri"/>
      </rPr>
      <t>סרגל אלומיניום תקני, מכופף ב- ? 45 בשני צדדים (אורך הכיפוף 7 מ"מ לפחות) על פי האמור בתקן, מקובע בעוגנים עם בורג בהברגה כל 20 ס"מ לקירות הבטון, לרבות אטימה בין הסרגל לקיר במסטיק מסוג סיקפלקס FC11 (גילאר) או שו"ע מאושר. הכל כאמור במפרט ובפרטים.</t>
    </r>
  </si>
  <si>
    <t>01.05.099.0052</t>
  </si>
  <si>
    <r>
      <rPr>
        <sz val="11"/>
        <rFont val="Calibri"/>
      </rPr>
      <t>אף מים מסרגל אלומיניום תקני, מיושם מעל קצה היריעות בהגבהות, מקובע בעוגנים עם ברגים להברגה כל 20 ס"מ, לרבות מסטיק עמיד UV, מיושם מעל לכיפוף בפך.</t>
    </r>
  </si>
  <si>
    <t>01.05.099.0053</t>
  </si>
  <si>
    <t>01.05.099.0054</t>
  </si>
  <si>
    <t>01.05.099.0055</t>
  </si>
  <si>
    <t>01.05.099.0056</t>
  </si>
  <si>
    <t>01.05.099.0057</t>
  </si>
  <si>
    <t>01.05.099.0058</t>
  </si>
  <si>
    <t>01.05.099.0059</t>
  </si>
  <si>
    <t>01.05.099.0060</t>
  </si>
  <si>
    <t>01.05.099.0061</t>
  </si>
  <si>
    <t>01.05.099.0062</t>
  </si>
  <si>
    <t>01.05.099.0063</t>
  </si>
  <si>
    <t>01.05.099.0064</t>
  </si>
  <si>
    <t>01.05.099.0065</t>
  </si>
  <si>
    <t>01.05.099.0066</t>
  </si>
  <si>
    <t>01.05.099.0067</t>
  </si>
  <si>
    <t>01.05.099.0068</t>
  </si>
  <si>
    <t>01.05.099.0069</t>
  </si>
  <si>
    <t>01.05.099.0070</t>
  </si>
  <si>
    <t>01.05.099.0071</t>
  </si>
  <si>
    <r>
      <rPr>
        <sz val="11"/>
        <rFont val="Calibri"/>
      </rPr>
      <t>איטום פנים מבנה שאיבה בפוליאוריאה</t>
    </r>
  </si>
  <si>
    <t>01.05.099.0072</t>
  </si>
  <si>
    <r>
      <rPr>
        <sz val="11"/>
        <rFont val="Calibri"/>
      </rPr>
      <t>איטום פנים מבנה השאיבה, רצפה, קירות ותקרתה, ע"י מערכת פוליאוריאה חמה טהורה, דו רכיבית, 100% מוצקים, בעובי 2.0 מ"מ לפחות, לרבות הכנת השטח ע"י התזת חומרי שחיקה עד לחשיפת קצות האגרגטים ועד לקבלת פני שטח csp-4 או יותר, מריחת כל השטח באפוקסי צמנט מסוג "סיקה 720" או שו"ע, ביצוע רולקות 2x2 ס"מ, פריימר אפוקסי על פי המלצות יצרן, תגבור האיטום מעל העיבודים השונים, איטום חדירות צנרת, וכל הדרוש לקבלת איטום מושלם.</t>
    </r>
  </si>
  <si>
    <t>01.05.099.0073</t>
  </si>
  <si>
    <r>
      <rPr>
        <sz val="11"/>
        <rFont val="Calibri"/>
      </rPr>
      <t>איטום רצפת חדר מגופים, חדרי משאבות, ורצפות שיכולות להיות רטובות ע"י מערכת פוליאוריאה חמה טהורה, דו רכיבית, 100% מוצקים, מחומר עמיד בתנאי השירות במקום,בעובי 2 מ"מ לפחות של מערכת האיטום ועוד כ 1 מ"מ עבור שכבה המכילה אגרגטים לשחיקה ושכבת גמר עליונה מפוליאוריתן אליפטי, לרבות הכנת השטח ע"י התזת חומרי שחיקה עד לחשיפת קצות האגרגטים ועד לקבלת פני שטח csp-4, איטום סדקים, מריחה מקומית לפי צורך באיקומנט (סיקה) או שו"ע, ביצוע רולקות 2x2 ס"מ, פריימר אפוקסי על פי המלצות יצרן בשתי שכבות לקבלת תשתית חלקה, תגבור האיטום מעל העיבודים השונים, איטום חדירות צנרת, וכל הדרוש לקבלת איטום מושלם.</t>
    </r>
  </si>
  <si>
    <t>01.05.099.0075</t>
  </si>
  <si>
    <r>
      <rPr>
        <sz val="11"/>
        <rFont val="Calibri"/>
      </rPr>
      <t>מבנה חדר גנרטור</t>
    </r>
  </si>
  <si>
    <t>01.05.099.0076</t>
  </si>
  <si>
    <t>01.05.099.0077</t>
  </si>
  <si>
    <t>01.05.099.0078</t>
  </si>
  <si>
    <r>
      <rPr>
        <sz val="11"/>
        <rFont val="Calibri"/>
      </rPr>
      <t>איטום רצפות תת קרקעיות (רצפת חדר גנרטור)</t>
    </r>
  </si>
  <si>
    <t>01.05.099.0079</t>
  </si>
  <si>
    <t>01.05.099.0080</t>
  </si>
  <si>
    <t>01.05.099.0081</t>
  </si>
  <si>
    <t>01.05.099.0082</t>
  </si>
  <si>
    <t>01.05.099.0083</t>
  </si>
  <si>
    <r>
      <rPr>
        <sz val="11"/>
        <rFont val="Calibri"/>
      </rPr>
      <t>איטום גג</t>
    </r>
  </si>
  <si>
    <t>01.05.099.0084</t>
  </si>
  <si>
    <t>01.05.099.0085</t>
  </si>
  <si>
    <t>01.05.099.0086</t>
  </si>
  <si>
    <t>01.05.099.0087</t>
  </si>
  <si>
    <t>01.05.099.0088</t>
  </si>
  <si>
    <t>01.05.099.0089</t>
  </si>
  <si>
    <t>01.05.099.0090</t>
  </si>
  <si>
    <t>01.05.099.0091</t>
  </si>
  <si>
    <t>01.05.099.0092</t>
  </si>
  <si>
    <t>01.05.099.0093</t>
  </si>
  <si>
    <t>01.05.099.0094</t>
  </si>
  <si>
    <t>01.05.099.0095</t>
  </si>
  <si>
    <t>01.05.099.0096</t>
  </si>
  <si>
    <t>01.05.099.0097</t>
  </si>
  <si>
    <t>01.05.099.0098</t>
  </si>
  <si>
    <t>01.05.099.0099</t>
  </si>
  <si>
    <t>01.05.099.0101</t>
  </si>
  <si>
    <r>
      <rPr>
        <sz val="11"/>
        <rFont val="Calibri"/>
      </rPr>
      <t>מבנה בסיס בטון וחדר טרפו יביל</t>
    </r>
  </si>
  <si>
    <t>01.05.099.0102</t>
  </si>
  <si>
    <t>01.05.099.0103</t>
  </si>
  <si>
    <t>01.05.099.0104</t>
  </si>
  <si>
    <t>01.05.099.0105</t>
  </si>
  <si>
    <t>01.05.099.0106</t>
  </si>
  <si>
    <t>01.05.099.0107</t>
  </si>
  <si>
    <r>
      <rPr>
        <sz val="11"/>
        <rFont val="Calibri"/>
      </rPr>
      <t>איטום גג - אופציונלי</t>
    </r>
  </si>
  <si>
    <t>01.05.099.0108</t>
  </si>
  <si>
    <t>01.05.099.0109</t>
  </si>
  <si>
    <t>01.05.099.0110</t>
  </si>
  <si>
    <t>01.05.099.0111</t>
  </si>
  <si>
    <t>01.05.099.0112</t>
  </si>
  <si>
    <t>01.05.099.0113</t>
  </si>
  <si>
    <t>01.05.099.0114</t>
  </si>
  <si>
    <r>
      <rPr>
        <sz val="11"/>
        <rFont val="Calibri"/>
      </rPr>
      <t>איטום חדירות צנרת - אופציונלי</t>
    </r>
  </si>
  <si>
    <t>01.05.099.0115</t>
  </si>
  <si>
    <t>01.05.099.0116</t>
  </si>
  <si>
    <t>01.05.099.0117</t>
  </si>
  <si>
    <t>01.05.099.0118</t>
  </si>
  <si>
    <t>01.05.099.0119</t>
  </si>
  <si>
    <t>01.05.099.0120</t>
  </si>
  <si>
    <t>01.05.099.0121</t>
  </si>
  <si>
    <t>01.05.099.0122</t>
  </si>
  <si>
    <t>01.05.099.0123</t>
  </si>
  <si>
    <t>01.05.099.0125</t>
  </si>
  <si>
    <r>
      <rPr>
        <sz val="11"/>
        <rFont val="Calibri"/>
      </rPr>
      <t>סעיפי איטום כלליים</t>
    </r>
  </si>
  <si>
    <t>01.05.099.0126</t>
  </si>
  <si>
    <r>
      <rPr>
        <sz val="11"/>
        <rFont val="Calibri"/>
      </rPr>
      <t>איטום גגוני פירים בגג, גגוני בטון, רצפת פירי אינסטלציה כב"א וכו', באמצעות מריחות של Lastoflex MS או פוליאוריתן על בסיס מים מסוג "אינופז" או שו"ע, בעובי 2 מ"מ, בשתי שכבות, לרבות הכנות שטח, פריימר, רשת בין השכבות ולבד בעיבודים, וכל הנדרש לקבלת איטום מושלם עפ"י המפרט הטכני והפרטים.</t>
    </r>
  </si>
  <si>
    <t>01.05.099.0127</t>
  </si>
  <si>
    <r>
      <rPr>
        <sz val="11"/>
        <rFont val="Calibri"/>
      </rPr>
      <t>סגירה סביב תעלות וצנרת בפירים, בין הצנרת/ התעלה אל הפיר, באמצעות יריעות גמישות מ EPDM מודבקות בכל שטחן או מערכת שו"ע, לרבות תשתית מפח מגולוון בעובי 0.7 מ"מ, וכל הנדרש לקבלת אטימה מוחלטת של המרווחים בין פתח הפיר לתעלה/צנרת העוברת דרכו.</t>
    </r>
  </si>
  <si>
    <t>01.05.099.0128</t>
  </si>
  <si>
    <r>
      <rPr>
        <sz val="11"/>
        <rFont val="Calibri"/>
      </rPr>
      <t>נושאי איטום כלליים</t>
    </r>
  </si>
  <si>
    <t>01.05.099.0129</t>
  </si>
  <si>
    <r>
      <rPr>
        <sz val="11"/>
        <rFont val="Calibri"/>
      </rPr>
      <t>מריחות של איטום צמנטי גמיש במיוחד כדוגמת MB-2K (א.צ. שיווק) או BN-4,000 (ביטום) או שו"ע, בשכבות, בעובי 3 מ"מ לפחות, לרבות הכנת שטח מתאימה</t>
    </r>
  </si>
  <si>
    <t>01.05.099.0130</t>
  </si>
  <si>
    <r>
      <rPr>
        <sz val="11"/>
        <rFont val="Calibri"/>
      </rPr>
      <t>איטום תפרי יציקה וסדקים עובדים, ע"י יריעות epdm עם לבד מודבק במפעל בשני צדדים, מסוג "סיקה סיל טייפ F" (גילאר) או שו"ע, ברוחב 12 ס"מ, מיושמת בין שכבותהאיטום הצמנטי</t>
    </r>
  </si>
  <si>
    <t>01.05.099.0131</t>
  </si>
  <si>
    <r>
      <rPr>
        <sz val="11"/>
        <rFont val="Calibri"/>
      </rPr>
      <t>איטום תפרים, סדקים עובדים, התחברויות בין ישן לחדש ברצפות או בקירות, בתקרות ע"י יריעות היפולון מסוג "סיקדור קומביפלקס" (גילאר) או שו"ע ברוחב 25 ס"מ ובעובי 1 מ"מ, לרבות ההכנה, ההספקה והיישום. הכל כאמור במפרט הטכני ובפרטים.</t>
    </r>
  </si>
  <si>
    <t>01.05.099.0132</t>
  </si>
  <si>
    <r>
      <rPr>
        <sz val="11"/>
        <rFont val="Calibri"/>
      </rPr>
      <t>איטום תפרים, חיבורים למסגרות מתכת, חיבור לקונסטרוקציות קלות וכו', ע"י מערכת הכוללת יריעות E.P.D.M על גבי פריימר ומשחה עבה במערכת כגון טרלבורג המשווק ע"י "דבטק" או מערכת של אלרם דבקים או שו"ע, הכל כאמור במפרט הטכני המיוחד.</t>
    </r>
  </si>
  <si>
    <t>01.05.099.0133</t>
  </si>
  <si>
    <r>
      <rPr>
        <sz val="11"/>
        <rFont val="Calibri"/>
      </rPr>
      <t>איטום ארונות ופירי אינסטלציה וכב"א, במריחות של פוליאוריתן ביטומני דו רכיבי מסוג היפרדסמו pb 2k או שו"ע, בעובי 3 מ"מ, מבוצע בשתי שכבות לפחות, לרבות ביצוע הכנת שטח כולל ליטוש פני הבטון במידת הצורך להחלקת פני הבטון, שכבת יסוד מפרימר אפוקסי, מריחת החומר בשכבות כולל בהגבהות, יציקה סביב חדירות הצנרת בעובי20 מ"מ לפחות לאחר ניקוי הצנרת, התחברות לקולטנים. וכל הדרוש לקבלת איטום מלא. המדידה לפי מ"א פיר מדוד נטו בין דפנות הפיר</t>
    </r>
  </si>
  <si>
    <t>01.05.099.8020</t>
  </si>
  <si>
    <r>
      <rPr>
        <sz val="11"/>
        <rFont val="Calibri"/>
      </rPr>
      <t>יציקת בטון שיפועים מבטון ב-20.</t>
    </r>
  </si>
  <si>
    <t>01.05.099.9003</t>
  </si>
  <si>
    <r>
      <rPr>
        <sz val="11"/>
        <rFont val="Calibri"/>
      </rPr>
      <t>מערכת איטום צמנטית מסוג sika 107 top seal בשתי שכבות</t>
    </r>
  </si>
  <si>
    <t>01.08</t>
  </si>
  <si>
    <t>תשתיות חשמל, תאורה ותקשורת</t>
  </si>
  <si>
    <t>01.08.001</t>
  </si>
  <si>
    <t>תאורת חוץ</t>
  </si>
  <si>
    <t>01.08.001.0002</t>
  </si>
  <si>
    <r>
      <rPr>
        <sz val="11"/>
        <rFont val="Calibri"/>
      </rPr>
      <t>הכנות לתאורת חוץ</t>
    </r>
  </si>
  <si>
    <t>01.08.001.0004</t>
  </si>
  <si>
    <r>
      <rPr>
        <sz val="11"/>
        <rFont val="Calibri"/>
      </rPr>
      <t>כל המחירים כוללים אספקה, הובלה, התקנה ואחריות.</t>
    </r>
  </si>
  <si>
    <t>01.08.001.0006</t>
  </si>
  <si>
    <r>
      <rPr>
        <sz val="11"/>
        <rFont val="Calibri"/>
      </rPr>
      <t>התאור בכתב הכמויות הוא תמציתי בלבד, ואינו גורע מהמפרט הטכני 08 והמפרט המיוחד למכרז זה.</t>
    </r>
  </si>
  <si>
    <t>01.08.001.0008</t>
  </si>
  <si>
    <r>
      <rPr>
        <sz val="11"/>
        <rFont val="Calibri"/>
      </rPr>
      <t>השלמות לכתב הכמויות וכן איפיוני ציוד והסברים מפורטים יותר, ראה פירוט במפרט הטכני הרלוונטי למכרז זה.</t>
    </r>
  </si>
  <si>
    <t>01.08.001.0010</t>
  </si>
  <si>
    <r>
      <rPr>
        <sz val="11"/>
        <rFont val="Calibri"/>
      </rPr>
      <t>הקבלן חייב לתמחר את הציוד לפי המצויין במכרז ולא ציוד אחר.</t>
    </r>
  </si>
  <si>
    <t>01.08.001.0012</t>
  </si>
  <si>
    <r>
      <rPr>
        <sz val="11"/>
        <rFont val="Calibri"/>
      </rPr>
      <t>מובלים</t>
    </r>
  </si>
  <si>
    <t>01.08.001.0016</t>
  </si>
  <si>
    <r>
      <rPr>
        <sz val="11"/>
        <rFont val="Calibri"/>
      </rPr>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r>
  </si>
  <si>
    <t>01.08.001.0018</t>
  </si>
  <si>
    <r>
      <rPr>
        <sz val="11"/>
        <rFont val="Calibri"/>
      </rPr>
      <t>ביצוע לפי המפרט הכללי ("הספר הכחול") בפרק 08 סעיף 08.03.07 ולפי פרט.</t>
    </r>
  </si>
  <si>
    <t>01.08.001.0042</t>
  </si>
  <si>
    <r>
      <rPr>
        <sz val="11"/>
        <rFont val="Calibri"/>
      </rPr>
      <t>צינורות פלסטים כפיפים פ"נ "כבה מאליו" בקוטר 50 מ"מ כולל חוט משיכה מניילון 4 מ"מ כולל כל הנדרש לפי סעיף 08.1.16.</t>
    </r>
  </si>
  <si>
    <t>01.08.001.0048</t>
  </si>
  <si>
    <r>
      <rPr>
        <sz val="11"/>
        <rFont val="Calibri"/>
      </rPr>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 (סעיף חשמל)</t>
    </r>
  </si>
  <si>
    <t>01.08.001.0049</t>
  </si>
  <si>
    <r>
      <rPr>
        <sz val="11"/>
        <rFont val="Calibri"/>
      </rPr>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 (תקשורת נתיבי איילון) (סעיף תקשורת)</t>
    </r>
  </si>
  <si>
    <t>01.08.001.0051</t>
  </si>
  <si>
    <r>
      <rPr>
        <sz val="11"/>
        <rFont val="Calibri"/>
      </rPr>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(סעיף חשמל)</t>
    </r>
  </si>
  <si>
    <t>01.08.001.0052</t>
  </si>
  <si>
    <r>
      <rPr>
        <sz val="11"/>
        <rFont val="Calibri"/>
      </rPr>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(תקשורת נתיבי איילון) (סעיף תקשורת)</t>
    </r>
  </si>
  <si>
    <t>01.08.001.0053</t>
  </si>
  <si>
    <r>
      <rPr>
        <sz val="11"/>
        <rFont val="Calibri"/>
      </rPr>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(תקשורת עירונית 08.01.0051) (סעיף תקשורת)</t>
    </r>
  </si>
  <si>
    <t>01.08.001.0054</t>
  </si>
  <si>
    <r>
      <rPr>
        <sz val="11"/>
        <rFont val="Calibri"/>
      </rPr>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 (סעיף חשמל)</t>
    </r>
  </si>
  <si>
    <t>01.08.001.0055</t>
  </si>
  <si>
    <r>
      <rPr>
        <sz val="11"/>
        <rFont val="Calibri"/>
      </rPr>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 (תקשורת עירונית) (סעיף תקשורת)</t>
    </r>
  </si>
  <si>
    <t>01.08.001.0057</t>
  </si>
  <si>
    <r>
      <rPr>
        <sz val="11"/>
        <rFont val="Calibri"/>
      </rPr>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r>
  </si>
  <si>
    <t>01.08.001.0060</t>
  </si>
  <si>
    <r>
      <rPr>
        <sz val="11"/>
        <rFont val="Calibri"/>
      </rPr>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t>
    </r>
  </si>
  <si>
    <t>01.08.001.0096</t>
  </si>
  <si>
    <r>
      <rPr>
        <sz val="11"/>
        <rFont val="Calibri"/>
      </rPr>
      <t>צינור שרשורי דו שכבתי בקוטר 50 מ"מ כולל מופות יחודיות לצנרת זו כולל חוטי משיכה 8 מ"מ מניילון כולל כל הנדרש לפי סעיף 08.1.16.</t>
    </r>
  </si>
  <si>
    <t>01.08.001.0099</t>
  </si>
  <si>
    <r>
      <rPr>
        <sz val="11"/>
        <rFont val="Calibri"/>
      </rPr>
      <t>צינור שרשורי דו שכבתי בקוטר 63 מ"מ כולל מופות יחודיות לצנרת זו כולל חוטי משיכה 8 מ"מ מניילון כולל כל הנדרש לפי סעיף 08.1.16.</t>
    </r>
  </si>
  <si>
    <t>01.08.001.0102</t>
  </si>
  <si>
    <r>
      <rPr>
        <sz val="11"/>
        <rFont val="Calibri"/>
      </rPr>
      <t>צינור שרשורי דו שכבתי בקוטר 75 מ"מ כולל מופות יחודיות לצנרת זו כולל חוטי משיכה 8 מ"מ מניילון כולל כל הנדרש לפי סעיף 08.1.16.</t>
    </r>
  </si>
  <si>
    <t>01.08.001.0105</t>
  </si>
  <si>
    <r>
      <rPr>
        <sz val="11"/>
        <rFont val="Calibri"/>
      </rPr>
      <t>צינור שרשורי דו שכבתי בקוטר 110 מ"מ כולל מופות יחודיות לצנרת זו כולל חוטי משיכה 8 מ"מ מניילון כולל כל הנדרש לפי סעיף 08.1.16.</t>
    </r>
  </si>
  <si>
    <t>01.08.001.0108</t>
  </si>
  <si>
    <r>
      <rPr>
        <sz val="11"/>
        <rFont val="Calibri"/>
      </rPr>
      <t>צינור שרשורי דו שכבתי בקוטר 160 מ"מ כולל מופות יחודיות לצנרת זו כולל חוטי משיכה 8 מ"מ מניילון כולל כל הנדרש לפי סעיף 08.1.16.</t>
    </r>
  </si>
  <si>
    <t>01.08.001.0111</t>
  </si>
  <si>
    <r>
      <rPr>
        <sz val="11"/>
        <rFont val="Calibri"/>
      </rPr>
      <t>צינור שרשורי דו שכבתי בקוטר 200 מ"מ כולל מופות יחודיות לצנרת זו כולל חוטי משיכה 8 מ"מ מניילון כולל כל הנדרש לפי סעיף 08.1.16.</t>
    </r>
  </si>
  <si>
    <t>01.08.001.0117</t>
  </si>
  <si>
    <r>
      <rPr>
        <sz val="11"/>
        <rFont val="Calibri"/>
      </rPr>
      <t>שרוול לחציית כביש מצינור P.V.C קשיח קוטר 110 מ"מ דרג 8 בעובי דופן 3.2 מ"מ כולל סימון בר קיימא על קרקעי של קצוות השרוול וסרט סימון תקני כולל כל הנדרש לפי סעיף 08.1.16. (סעיף חשמל)</t>
    </r>
  </si>
  <si>
    <t>01.08.001.0118</t>
  </si>
  <si>
    <r>
      <rPr>
        <sz val="11"/>
        <rFont val="Calibri"/>
      </rPr>
      <t>שרוול לחציית כביש מצינור P.V.C קשיח קוטר 110 מ"מ דרג 8 בעובי דופן 3.2 מ"מ כולל סימון בר קיימא על קרקעי של קצוות השרוול וסרט סימון תקני כולל כל הנדרש לפי סעיף 08.1.16. (תקשורת נתיבי איילון) (סעיף תקשורת)</t>
    </r>
  </si>
  <si>
    <t>01.08.001.0119</t>
  </si>
  <si>
    <r>
      <rPr>
        <sz val="11"/>
        <rFont val="Calibri"/>
      </rPr>
      <t>שרוול לחציית כביש מצינור P.V.C קשיח קוטר 110 מ"מ דרג 8 בעובי דופן 3.2 מ"מ כולל סימון בר קיימא על קרקעי של קצוות השרוול וסרט סימון תקני כולל כל הנדרש לפי סעיף 08.1.16. (תקשורת עירונית) (סעיף תקשורת)</t>
    </r>
  </si>
  <si>
    <t>01.08.001.0144</t>
  </si>
  <si>
    <r>
      <rPr>
        <sz val="11"/>
        <rFont val="Calibri"/>
      </rPr>
      <t>תעלת פח מגולוון במידות 100x100 מ"מ, עובי 1.5 מ"מ מותקנת על עמוד/מבנה כולל מכסה, צביעה, חיזוקי ברזל, מתלים, זויות, מחברים ומהדקי הארקה כולל כל הנדרש לפי סעיף 08.1.138.</t>
    </r>
  </si>
  <si>
    <t>01.08.001.0168</t>
  </si>
  <si>
    <r>
      <rPr>
        <sz val="11"/>
        <rFont val="Calibri"/>
      </rPr>
      <t>תא בקרה לכבלים/ צינורות טרומי כולל כל הנדרש לפי סעיף 08.1.162 בקוטר פנימי 60 ס"מ ועומק 100 ס"מ מסגרת ומכסה מסוג B125 לפי ת"י 489.</t>
    </r>
  </si>
  <si>
    <t>01.08.001.0171</t>
  </si>
  <si>
    <r>
      <rPr>
        <sz val="11"/>
        <rFont val="Calibri"/>
      </rPr>
      <t>תא בקרה לכבלים/ צינורות טרומי כולל כל הנדרש לפי סעיף 08.1.162 בקוטר פנימי 80 ס"מ ועומק 100 ס"מ מסגרת ומכסה מסוג B125 לפי ת"י 489. (סעיף חשמל)</t>
    </r>
  </si>
  <si>
    <t>01.08.001.0172</t>
  </si>
  <si>
    <r>
      <rPr>
        <sz val="11"/>
        <rFont val="Calibri"/>
      </rPr>
      <t>תא בקרה לכבלים/ צינורות טרומי כולל כל הנדרש לפי סעיף 08.1.162 בקוטר פנימי 80 ס"מ ועומק 100 ס"מ מסגרת ומכסה מסוג B125 לפי ת"י 489. (תקשורת נתיבי איילון) (סעיף תקשורת)</t>
    </r>
  </si>
  <si>
    <t>01.08.001.0173</t>
  </si>
  <si>
    <r>
      <rPr>
        <sz val="11"/>
        <rFont val="Calibri"/>
      </rPr>
      <t>תא בקרה לכבלים/ צינורות טרומי כולל כל הנדרש לפי סעיף 08.1.162 בקוטר פנימי 80 ס"מ ועומק 100 ס"מ מסגרת ומכסה מסוג B125 לפי ת"י 489. (תקשורת עירונית 8.010171.0) (סעיף תקשורת)</t>
    </r>
  </si>
  <si>
    <t>01.08.001.0174</t>
  </si>
  <si>
    <r>
      <rPr>
        <sz val="11"/>
        <rFont val="Calibri"/>
      </rPr>
      <t>תא בקרה לכבלים/ צינורות טרומי כולל כל הנדרש לפי סעיף 08.1.162 בקוטר פנימי 100 ס"מ ועומק 100 ס"מ מסגרת ומכסה מסוג B125 לפי ת"י 489. (סעיף חשמל)</t>
    </r>
  </si>
  <si>
    <t>01.08.001.0175</t>
  </si>
  <si>
    <r>
      <rPr>
        <sz val="11"/>
        <rFont val="Calibri"/>
      </rPr>
      <t>תא בקרה לכבלים/ צינורות טרומי כולל כל הנדרש לפי סעיף 08.1.162 בקוטר פנימי 100 ס"מ ועומק 100 ס"מ מסגרת ומכסה מסוג B125 לפי ת"י 489. (תקשורת עירונית) (סעיף תקשורת)</t>
    </r>
  </si>
  <si>
    <t>01.08.001.0194</t>
  </si>
  <si>
    <r>
      <rPr>
        <sz val="11"/>
        <rFont val="Calibri"/>
      </rPr>
      <t>תוספת למחיר תא בקרה בקוטר 60 ס"מ עבור מסגרת מרובעת/עגולה ממתכת ומכסה עגול יצוק ממתכת D400 לפי ת"י 489.</t>
    </r>
  </si>
  <si>
    <t>01.08.001.0198</t>
  </si>
  <si>
    <r>
      <rPr>
        <sz val="11"/>
        <rFont val="Calibri"/>
      </rPr>
      <t>תוספת למחיר תא בקרה בקוטר 80 ס"מ עבור תקרה ומכסה בטון D400 לפי ת"י 489.</t>
    </r>
  </si>
  <si>
    <t>01.08.001.0201</t>
  </si>
  <si>
    <r>
      <rPr>
        <sz val="11"/>
        <rFont val="Calibri"/>
      </rPr>
      <t>תוספת למחיר תא בקרה בקוטר 80 ס"מ עבור מסגרת מרובעת/עגולה ממתכת ומכסה עגול יצוק ממתכת D400 לפי ת"י 489.</t>
    </r>
  </si>
  <si>
    <t>01.08.001.0205</t>
  </si>
  <si>
    <r>
      <rPr>
        <sz val="11"/>
        <rFont val="Calibri"/>
      </rPr>
      <t>תוספת למחיר תא בקרה בקוטר 100 ס"מ עבור תקרה ומכסה בטון D400 לפי ת"י 489.</t>
    </r>
  </si>
  <si>
    <t>01.08.001.0208</t>
  </si>
  <si>
    <r>
      <rPr>
        <sz val="11"/>
        <rFont val="Calibri"/>
      </rPr>
      <t>תוספת למחיר תא בקרה בקוטר 100 ס"מ עבור מסגרת מרובעת/עגולה ממתכת ומכסה עגול יצוק ממתכת D400 לפי ת"י 489.</t>
    </r>
  </si>
  <si>
    <t>01.08.001.0233</t>
  </si>
  <si>
    <r>
      <rPr>
        <sz val="11"/>
        <rFont val="Calibri"/>
      </rPr>
      <t>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t>
    </r>
  </si>
  <si>
    <t>01.08.001.0258</t>
  </si>
  <si>
    <r>
      <rPr>
        <sz val="11"/>
        <rFont val="Calibri"/>
      </rPr>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(סעיף חשמל)</t>
    </r>
  </si>
  <si>
    <t>01.08.001.0259</t>
  </si>
  <si>
    <r>
      <rPr>
        <sz val="11"/>
        <rFont val="Calibri"/>
      </rPr>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(תקשורת נתיבי איילון) (סעיף תקשורת)</t>
    </r>
  </si>
  <si>
    <t>01.08.001.0260</t>
  </si>
  <si>
    <r>
      <rPr>
        <sz val="11"/>
        <rFont val="Calibri"/>
      </rPr>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(תקשורת עירונית 08.01.0258) (סעיף תקשורת)</t>
    </r>
  </si>
  <si>
    <t>01.08.001.0273</t>
  </si>
  <si>
    <r>
      <rPr>
        <sz val="11"/>
        <rFont val="Calibri"/>
      </rPr>
      <t>תוספת מחיר לסעיף 08.1.258 עבור כל 20 ס"מ של העמקת החפירה ו/או חציבה לעומק מעל 100 ס"מ עבור תעלות ברוחב 40 ס"מ.</t>
    </r>
  </si>
  <si>
    <t>01.08.001.0291</t>
  </si>
  <si>
    <r>
      <rPr>
        <sz val="11"/>
        <rFont val="Calibri"/>
      </rPr>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r>
  </si>
  <si>
    <t>01.08.001.0294</t>
  </si>
  <si>
    <r>
      <rPr>
        <sz val="11"/>
        <rFont val="Calibri"/>
      </rPr>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r>
  </si>
  <si>
    <t>01.08.001.0295</t>
  </si>
  <si>
    <r>
      <rPr>
        <sz val="11"/>
        <rFont val="Calibri"/>
      </rPr>
      <t>תוספת מחיר לחפירה או חציבה עבור הרחבת החפירה לרוחב המאפשר התקנת קו חשמל ותקשורת למצלמות במרחק 30 ס"מ דופן. בין המערכות</t>
    </r>
  </si>
  <si>
    <t>01.08.001.0296</t>
  </si>
  <si>
    <r>
      <rPr>
        <sz val="11"/>
        <rFont val="Calibri"/>
      </rPr>
      <t>חציית משטח אספלט/בטונים ו/או פירוק ריצוף בשטח כבישים, מדרכות ו/או איי תנועה כולל אבני שפה מכל סוג,כולל חיתוך ושבירת אספלט/בטון קיים לעומק עד 150 ס"מ</t>
    </r>
  </si>
  <si>
    <t>01.08.001.0297</t>
  </si>
  <si>
    <r>
      <rPr>
        <sz val="11"/>
        <rFont val="Calibri"/>
      </rPr>
      <t>חפירה סביב עמוד קיים, גילוי צנרת ומוליך הארקה קיימים, שחרור הכבלים והצנרת והארקה בעמוד ושליפתם מהעמוד, העברה וחיבור מחדש בעמוד החדש. מילוי וסילוק עודפים</t>
    </r>
  </si>
  <si>
    <t>01.08.001.0298</t>
  </si>
  <si>
    <r>
      <rPr>
        <sz val="11"/>
        <rFont val="Calibri"/>
      </rPr>
      <t>הארכת חצייה קיימת כולל חפירה באורך עד 10מטר, ועד 4 קנים בקוטר עד 110 מ"מ</t>
    </r>
  </si>
  <si>
    <t>01.08.001.0299</t>
  </si>
  <si>
    <r>
      <rPr>
        <sz val="11"/>
        <rFont val="Calibri"/>
      </rPr>
      <t>יציקת בטון ב-20 להגנת צנרת מעל מכשול ו/או לכל מקום שיידרש (לפי דרישת המפקח). (סעיף חשמל)</t>
    </r>
  </si>
  <si>
    <t>01.08.001.0300</t>
  </si>
  <si>
    <r>
      <rPr>
        <sz val="11"/>
        <rFont val="Calibri"/>
      </rPr>
      <t>יציקת בטון ב-20 להגנת צנרת מעל מכשול ו/או לכל מקום שיידרש (לפי דרישת המפקח). (תקשורת עירונית) (סעיף תקשורת)</t>
    </r>
  </si>
  <si>
    <t>01.08.001.0303</t>
  </si>
  <si>
    <r>
      <rPr>
        <sz val="11"/>
        <rFont val="Calibri"/>
      </rPr>
      <t>קידוח אופקי עד הצלחתו מתחת לכביש קיים או בשטח אחר ובכל שיטה, כולל החדרת צינורות, עם חבל משיכה בכל צינור, כולל צנרת, חפירת בורות, מילוי הבורות במצע סוגא' בשכבות מהודקות וסילוק עודפים, כולל כל הציוד הנדרש לקידוח והחזרת פני השטח לקדמותם בשכבות מהודקות ומבוקרות וכל העבודות הנדרשות על פי מסמכי החוזה.</t>
    </r>
  </si>
  <si>
    <t>01.08.001.0304</t>
  </si>
  <si>
    <r>
      <rPr>
        <sz val="11"/>
        <rFont val="Calibri"/>
      </rPr>
      <t>תוספת חד פעמית להתארגנות עבור מכונת הקידוח, לרבות חפירת בור, כולל ציוד העבודה והחומרים הדרושים, תיאומים מול הגורמים הרלוונטיים, החזרת השטח לקדמותו וכלהנדרש לביצוע מושלם של הקידוח והנחת הקו. (בזק, סלקום, חח"י, תקשורת עירונית)</t>
    </r>
  </si>
  <si>
    <t>01.08.001.0365</t>
  </si>
  <si>
    <r>
      <rPr>
        <sz val="11"/>
        <rFont val="Calibri"/>
      </rPr>
      <t>יסוד לעמוד תאורה כולל כל הנדרש לפי סעיף 08.1.360 בגובה עד 5 מ' יצוק מבטון ב-30 במידות 60/60/80 ס"מ.</t>
    </r>
  </si>
  <si>
    <t>01.08.001.0371</t>
  </si>
  <si>
    <r>
      <rPr>
        <sz val="11"/>
        <rFont val="Calibri"/>
      </rPr>
      <t>יסוד לעמוד תאורה כולל כל הנדרש לפי סעיף 08.1.360 בגובה 9-10 מ' יצוק מבטון ב-30 במידות 80/80/160 ס"מ.</t>
    </r>
  </si>
  <si>
    <t>01.08.001.0396</t>
  </si>
  <si>
    <r>
      <rPr>
        <sz val="11"/>
        <rFont val="Calibri"/>
      </rPr>
      <t>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t>
    </r>
  </si>
  <si>
    <t>01.08.001.0408</t>
  </si>
  <si>
    <r>
      <rPr>
        <sz val="11"/>
        <rFont val="Calibri"/>
      </rPr>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r>
  </si>
  <si>
    <t>01.08.001.0411</t>
  </si>
  <si>
    <r>
      <rPr>
        <sz val="11"/>
        <rFont val="Calibri"/>
      </rPr>
      <t>עמוד עץ בגובה 10 מ', להתקנה בקרקע או בקוביית בטון, לרבות פירוק לאחר סיום העבודה והובלה למחסני הקבלן .</t>
    </r>
  </si>
  <si>
    <t>01.08.001.0414</t>
  </si>
  <si>
    <r>
      <rPr>
        <sz val="11"/>
        <rFont val="Calibri"/>
      </rPr>
      <t>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t>
    </r>
  </si>
  <si>
    <t>01.08.001.0417</t>
  </si>
  <si>
    <r>
      <rPr>
        <sz val="11"/>
        <rFont val="Calibri"/>
      </rPr>
      <t>עמוד משען לעמוד עץ בגובה 10 מ', כולל אדנים, מוט, בורג, וו לעיגון וכל האביזרים וחיזוקים הדרושים להתקנה תקינה, לרבות פירוק לאחר סיום העבודה והובלה למחסני הקבלן.</t>
    </r>
  </si>
  <si>
    <t>01.08.001.0420</t>
  </si>
  <si>
    <r>
      <rPr>
        <sz val="11"/>
        <rFont val="Calibri"/>
      </rPr>
      <t>זרוע יחידה מפלדה מגולוונת בקוטר "2 ובאורך עד 5 מ"א לפנס מותקנת על עמוד עץ, לרבות פירוק לאחר סיום העבודה והובלה למחסני הקבלן.</t>
    </r>
  </si>
  <si>
    <t>01.08.001.0426</t>
  </si>
  <si>
    <r>
      <rPr>
        <sz val="11"/>
        <rFont val="Calibri"/>
      </rPr>
      <t>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t>
    </r>
  </si>
  <si>
    <t>01.08.001.0429</t>
  </si>
  <si>
    <r>
      <rPr>
        <sz val="11"/>
        <rFont val="Calibri"/>
      </rPr>
      <t>כבל תא"מ מאלומיניום בחתך 4X25 ממ"ר ברשת עילית, כולל כל האביזרים והמחברים התיקניים לחיבור כבלי תא"מ מאלומיניום, לרבות כל הנחוץ לחיבור בקופסאות חיבוריםבראש עמוד וכל ציוד העזר הדרוש וכל האביזרים הדרושים לחיזוק רשת התא"מ קשירתה וחיבורה, לרבות פירוק לאחר סיום העבודה והובלה למחסני הקבלן.</t>
    </r>
  </si>
  <si>
    <t>01.08.001.0438</t>
  </si>
  <si>
    <r>
      <rPr>
        <sz val="11"/>
        <rFont val="Calibri"/>
      </rPr>
      <t>כבל מסוג 3X2.5 N2XY ממ"ר, מושחל בזרוע מהפנס לארגז אבטחה כולל צינור הגנה לכבלים מותקנים בעמוד, לרבות פירוק לאחר סיום העבודה והובלה למחסני הקבלן .</t>
    </r>
  </si>
  <si>
    <t>01.08.001.0442</t>
  </si>
  <si>
    <r>
      <rPr>
        <sz val="11"/>
        <rFont val="Calibri"/>
      </rPr>
      <t>מתקן תאורה זמנית מושלם עבור 15 עמודי תאורה כולל, 15 יסודות בטון טרומיים עם פינות קטומות במידות 1*1*1 מ', 15 עמודי עץ בגובה 8.5/10 מ', כבל חשמל לחיבורהעמודים, זרועות ברזל מגולוון כדוגמת זרוע תוצרת "געש אורות", גוף תאורה כדוגמת "אורן און 25"/"מרס mc3/"10 "שרדר" או שוו"ע עם נורת נל"ג עד 250W, תיל פלדהנושא,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r>
  </si>
  <si>
    <t>01.08.001.0444</t>
  </si>
  <si>
    <r>
      <rPr>
        <sz val="11"/>
        <rFont val="Calibri"/>
      </rPr>
      <t>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t>
    </r>
  </si>
  <si>
    <t>01.08.001.0446</t>
  </si>
  <si>
    <r>
      <rPr>
        <sz val="11"/>
        <rFont val="Calibri"/>
      </rPr>
      <t>עבודות פירוק וחיבורים</t>
    </r>
  </si>
  <si>
    <t>01.08.001.0456</t>
  </si>
  <si>
    <r>
      <rPr>
        <sz val="11"/>
        <rFont val="Calibri"/>
      </rPr>
      <t>פירוק יסוד בטון של עמוד תאורה קיים, הוצאתו והעברתו לאתר איסוף פסולת המאושר ע''י הרשויות המוסמכות, לפי הנחיית המפקח, כולל החזרת פני השטח לקדמותם במילוימצע סוג א' מהודק בשכבות לרבות תיקון אספלט ו/או ריצוף.</t>
    </r>
  </si>
  <si>
    <t>01.08.001.0459</t>
  </si>
  <si>
    <r>
      <rPr>
        <sz val="11"/>
        <rFont val="Calibri"/>
      </rPr>
      <t>גילוי תאי מעבר קיימים אשר כוסו עם אדמה או אספלט, לרבות התאמת גובה ומכסה של תאי מעבר הקיימים לפני שטח והחזרת מצב השטח מסביב לתא לקדמותו- לפי אישור המפקח.</t>
    </r>
  </si>
  <si>
    <t>01.08.001.0462</t>
  </si>
  <si>
    <r>
      <rPr>
        <sz val="11"/>
        <rFont val="Calibri"/>
      </rPr>
      <t>פירוק עמוד תאורה קיים מפלדה בגובה 4-8 מ', כולל זרועות, פנסים וכל מרכיביו, כולל פירוק חיבורי חשמל וכבל ההזנה ובידודם, והעברתו למקום שיורה המפקח.</t>
    </r>
  </si>
  <si>
    <t>01.08.001.0466</t>
  </si>
  <si>
    <r>
      <rPr>
        <sz val="11"/>
        <rFont val="Calibri"/>
      </rPr>
      <t>פירוק עמוד תאורה קיים מפלדה בגובה 9-12 מ', כולל זרועות, פנסים וכל מרכיביו, כולל פירוק חיבורי חשמל וכבל ההזנה ובידודם, והעברתו למקום שיורה המפקח. (סעיףשל פיזי)</t>
    </r>
  </si>
  <si>
    <t>01.08.001.0477</t>
  </si>
  <si>
    <r>
      <rPr>
        <sz val="11"/>
        <rFont val="Calibri"/>
      </rPr>
      <t>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t>
    </r>
  </si>
  <si>
    <t>01.08.002</t>
  </si>
  <si>
    <t>עמודים וזרועות לתאורת חוץ</t>
  </si>
  <si>
    <t>01.08.002.0003</t>
  </si>
  <si>
    <t>01.08.002.0006</t>
  </si>
  <si>
    <t>01.08.002.0009</t>
  </si>
  <si>
    <r>
      <rPr>
        <sz val="11"/>
        <rFont val="Calibri"/>
      </rPr>
      <t>השלמות לכתב הכמיות וכן איפיוני ציוד והסברים מפורטים יותר, ראה פירוט במפרט הטכני הרלוונטי למכרז זה.</t>
    </r>
  </si>
  <si>
    <t>01.08.002.0012</t>
  </si>
  <si>
    <t>01.08.002.0015</t>
  </si>
  <si>
    <r>
      <rPr>
        <sz val="11"/>
        <rFont val="Calibri"/>
      </rPr>
      <t>חלה חובה על הקבלן להציג תעודת C.O.C מטעם היצרן וחתומה על ידו, על כל משלוח של ציוד כנדרש במפרט הטכני.</t>
    </r>
  </si>
  <si>
    <t>01.08.002.0018</t>
  </si>
  <si>
    <r>
      <rPr>
        <sz val="11"/>
        <rFont val="Calibri"/>
      </rPr>
      <t>כולל הטבעת מספר של מכון התקנים.</t>
    </r>
  </si>
  <si>
    <t>01.08.002.0021</t>
  </si>
  <si>
    <r>
      <rPr>
        <sz val="11"/>
        <rFont val="Calibri"/>
      </rPr>
      <t>מחיר עמוד תאורה כולל מילוי המרווח בין לוח הבסיס לפני היסוד, הכנות וחיזוקים לזרוע ולגוף התאורה, צביעה, שילוט, פיזור העמודים בשטח, הצבת העמוד, פילוס.</t>
    </r>
  </si>
  <si>
    <t>01.08.002.0024</t>
  </si>
  <si>
    <r>
      <rPr>
        <sz val="11"/>
        <rFont val="Calibri"/>
      </rPr>
      <t>ביצוע לפי המפרט הכללי ("הספר הכחול") בפרק 08 סעיף 08.06.02.01 ולפי פרט.</t>
    </r>
  </si>
  <si>
    <t>01.08.002.0219</t>
  </si>
  <si>
    <r>
      <rPr>
        <sz val="11"/>
        <rFont val="Calibri"/>
      </rPr>
      <t>עמוד תאורה בחתך ריבועי אחיד עשוי מפלדה כולל כל הנדרש לפי סעיף 08.2.216 במידות 150X150 מ"מ וגובה 4 או 4.5 מ'.</t>
    </r>
  </si>
  <si>
    <t>01.08.002.0363</t>
  </si>
  <si>
    <r>
      <rPr>
        <sz val="11"/>
        <rFont val="Calibri"/>
      </rPr>
      <t>זרוע כפולה באורך 100 ס"מ עשויה מפלדה כולל כל הנדרש לפי סעיף 08.2.348.</t>
    </r>
  </si>
  <si>
    <t>01.08.002.0411</t>
  </si>
  <si>
    <r>
      <rPr>
        <sz val="11"/>
        <rFont val="Calibri"/>
      </rPr>
      <t>זרוע יחידה כולל כל הנדרש לפי סעיף 08.2.408.</t>
    </r>
  </si>
  <si>
    <t>01.08.002.0414</t>
  </si>
  <si>
    <r>
      <rPr>
        <sz val="11"/>
        <rFont val="Calibri"/>
      </rPr>
      <t>זרוע כפולה כולל כל הנדרש לפי סעיף 08.2.408.</t>
    </r>
  </si>
  <si>
    <t>01.08.002.0417</t>
  </si>
  <si>
    <r>
      <rPr>
        <sz val="11"/>
        <rFont val="Calibri"/>
      </rPr>
      <t>זרוע משולשת כולל כל הנדרש לפי סעיף 08.2.408.</t>
    </r>
  </si>
  <si>
    <t>01.08.002.0418</t>
  </si>
  <si>
    <r>
      <rPr>
        <sz val="11"/>
        <rFont val="Calibri"/>
      </rPr>
      <t>זרוע משולשת 90 מעלות, דקורטיבית ,בנוייה מצינור פלדה בקוטר 2",באורך אופקי של עד 3.6 מ' מותאמת לעמוד פלדה עגול מודרג, 12 מטר</t>
    </r>
  </si>
  <si>
    <t>01.08.002.0419</t>
  </si>
  <si>
    <r>
      <rPr>
        <sz val="11"/>
        <rFont val="Calibri"/>
      </rPr>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r>
  </si>
  <si>
    <t>01.08.002.0426</t>
  </si>
  <si>
    <r>
      <rPr>
        <sz val="11"/>
        <rFont val="Calibri"/>
      </rPr>
      <t>צביעה של עמוד בגובה עד 5 מ' כולל כל הנדרש לפי סעיף 08.2.423.</t>
    </r>
  </si>
  <si>
    <t>01.08.002.0429</t>
  </si>
  <si>
    <r>
      <rPr>
        <sz val="11"/>
        <rFont val="Calibri"/>
      </rPr>
      <t>צביעה של עמוד בגובה עד 10 מ' כולל כל הנדרש לפי סעיף 08.2.423.</t>
    </r>
  </si>
  <si>
    <t>01.08.003</t>
  </si>
  <si>
    <t>אביזרי תאורה</t>
  </si>
  <si>
    <t>01.08.003.0003</t>
  </si>
  <si>
    <t>01.08.003.0006</t>
  </si>
  <si>
    <r>
      <rPr>
        <sz val="11"/>
        <rFont val="Calibri"/>
      </rPr>
      <t>התאור בכתב הכמויות הוא תמציתי בלבד, ואינו גורע מהמפרט הבין משרדי למתקני חשמל 08, ת"י 20, מפרט טכני ליישום תאורת לד והמפרט המיוחד למכרז זה.</t>
    </r>
  </si>
  <si>
    <t>01.08.003.0009</t>
  </si>
  <si>
    <t>01.08.003.0012</t>
  </si>
  <si>
    <t>01.08.003.0015</t>
  </si>
  <si>
    <r>
      <rPr>
        <sz val="11"/>
        <rFont val="Calibri"/>
      </rPr>
      <t>תוספת מחיר לגוף תאורה מכל סוג עבור רשת הגנה אורגינלית מפלדה מגולוונת, לרבות כל חומרי עזר.</t>
    </r>
  </si>
  <si>
    <t>01.08.003.0042</t>
  </si>
  <si>
    <r>
      <rPr>
        <sz val="11"/>
        <rFont val="Calibri"/>
      </rPr>
      <t>מגש אביזרים לגוף תאורה אחד כולל כל הנדרש לפי סעיף 08.3.036.</t>
    </r>
  </si>
  <si>
    <t>01.08.003.0045</t>
  </si>
  <si>
    <r>
      <rPr>
        <sz val="11"/>
        <rFont val="Calibri"/>
      </rPr>
      <t>מגש אביזרים לשני גופי תאורה כולל כל הנדרש לפי סעיף 08.3.036.</t>
    </r>
  </si>
  <si>
    <t>01.08.003.0048</t>
  </si>
  <si>
    <r>
      <rPr>
        <sz val="11"/>
        <rFont val="Calibri"/>
      </rPr>
      <t>מגש אביזרים לשלושה גופי תאורה כולל כל הנדרש לפי סעיף 08.3.036.</t>
    </r>
  </si>
  <si>
    <t>01.08.003.0051</t>
  </si>
  <si>
    <r>
      <rPr>
        <sz val="11"/>
        <rFont val="Calibri"/>
      </rPr>
      <t>מגש אביזרים לארבעה גופי תאורה כולל כל הנדרש לפי סעיף 08.3.036.</t>
    </r>
  </si>
  <si>
    <t>01.08.003.0063</t>
  </si>
  <si>
    <r>
      <rPr>
        <sz val="11"/>
        <rFont val="Calibri"/>
      </rPr>
      <t>כבל מטיפוס N2XY בחתך 3X1.5 ממ"ר כולל כל הנדרש לפי סעיף 08.3.057.</t>
    </r>
  </si>
  <si>
    <t>01.08.003.0087</t>
  </si>
  <si>
    <r>
      <rPr>
        <sz val="11"/>
        <rFont val="Calibri"/>
      </rPr>
      <t>כבל מטיפוס N2XY בחתך 5X2.5 ממ"ר כולל כל הנדרש לפי סעיף 08.3.057.</t>
    </r>
  </si>
  <si>
    <t>01.08.003.0126</t>
  </si>
  <si>
    <r>
      <rPr>
        <sz val="11"/>
        <rFont val="Calibri"/>
      </rPr>
      <t>כבל מטיפוס N2XY בחתך 5X16 ממ"ר כולל כל הנדרש לפי סעיף 08.3.057 כולל סופיות מפצלות מתכווצות ("כפפות").</t>
    </r>
  </si>
  <si>
    <t>01.08.003.0300</t>
  </si>
  <si>
    <r>
      <rPr>
        <sz val="11"/>
        <rFont val="Calibri"/>
      </rPr>
      <t>מרכזיה 3X80 אמפר למאור כולל כל הנדרש לפי סעיף 08.3.279 לפי פרט וכולל חלוקה לשדות ערב/לילה.</t>
    </r>
  </si>
  <si>
    <t>01.08.003.0317</t>
  </si>
  <si>
    <r>
      <rPr>
        <sz val="11"/>
        <rFont val="Calibri"/>
      </rPr>
      <t>טבעת הארקת יסוד היקפית למרכזיית תאורה כולל פס פלדה מגולוון בחתך 40X4 מ"מ המרותך לברזל היסוד ומחובר לזיון היסוד של בסיס המרכזייה ולפס פלדה מגלוון במרכזייה.</t>
    </r>
  </si>
  <si>
    <t>01.08.003.0318</t>
  </si>
  <si>
    <r>
      <rPr>
        <sz val="11"/>
        <rFont val="Calibri"/>
      </rPr>
      <t>יסוד בטון מזוין ב-30 משותף למרכזיה למאור ולארון מונים בחיבור עד 3X100A</t>
    </r>
  </si>
  <si>
    <t>01.08.003.0319</t>
  </si>
  <si>
    <r>
      <rPr>
        <sz val="11"/>
        <rFont val="Calibri"/>
      </rPr>
      <t>פירוק מרכזיה למאור קיימת כולל פירוקים, ניתוקים וכל העבודות הנלוות כמפורט במפרט הטכני</t>
    </r>
  </si>
  <si>
    <t>01.08.003.0320</t>
  </si>
  <si>
    <r>
      <rPr>
        <sz val="11"/>
        <rFont val="Calibri"/>
      </rPr>
      <t>התחברות מתקן התאורה הזמנית למרכזית תאורה, או לגנרטור, או לעמוד תאורה של מתקן קיים או לכל מקור הזנה אחר על פי התכנון והנחיות מנה"פ</t>
    </r>
  </si>
  <si>
    <t>01.08.003.0336</t>
  </si>
  <si>
    <r>
      <rPr>
        <sz val="11"/>
        <rFont val="Calibri"/>
      </rPr>
      <t>מוליך הארקה מנחושת גלויה ושזורה בחתך 35 ממ"ר כולל כל הנדרש לפי סעיף 08.3.327.</t>
    </r>
  </si>
  <si>
    <t>01.08.003.0339</t>
  </si>
  <si>
    <r>
      <rPr>
        <sz val="11"/>
        <rFont val="Calibri"/>
      </rPr>
      <t>מוליך הארקה מנחושת גלויה ושזורה בחתך 50 ממ"ר כולל כל הנדרש לפי סעיף 08.3.327.</t>
    </r>
  </si>
  <si>
    <t>01.08.003.0387</t>
  </si>
  <si>
    <r>
      <rPr>
        <sz val="11"/>
        <rFont val="Calibri"/>
      </rPr>
      <t>אלקטרודת הארקה בקוטר 19 מ"מ ובאורך של 3 מ' תקועה אנכית בקרקע לרבות שוחת בטון טרומית בקוטר 40 ס"מ ובעומק 60 ס"מ כולל כל הנדרש לפי סעיף 08.3.381.</t>
    </r>
  </si>
  <si>
    <t>01.08.003.0393</t>
  </si>
  <si>
    <r>
      <rPr>
        <sz val="11"/>
        <rFont val="Calibri"/>
      </rPr>
      <t>הארקה לצינור מים מתכתי כולל חפירה ו/או חציבה, שוחת בטון טרומית בקוטר 40 ס"מ ובעומק 60 ס"מ עם קרקעית מבטון, חור ניקוז מים, מכסה בטון B125 לפי ת.י 489,שילוט וצביעה כולל כל האביזרים והחיבורים הדרושים.</t>
    </r>
  </si>
  <si>
    <t>01.08.003.0396</t>
  </si>
  <si>
    <r>
      <rPr>
        <sz val="11"/>
        <rFont val="Calibri"/>
      </rPr>
      <t>הארקה לצינור מים מתכתי כולל חפירה ו/או חציבה כולל כל האביזרים והחיבורים הדרושים.</t>
    </r>
  </si>
  <si>
    <t>01.08.003.0399</t>
  </si>
  <si>
    <r>
      <rPr>
        <sz val="11"/>
        <rFont val="Calibri"/>
      </rPr>
      <t>פס השוואת פוטנצילים עשוי מנחושת במידות 40X4 מ''מ באורך 50 ס''מ לפחות, המותקן בקופסה כולל חורים, ברגים ואומים לחיבורי הארקה.</t>
    </r>
  </si>
  <si>
    <t>01.08.003.0402</t>
  </si>
  <si>
    <r>
      <rPr>
        <sz val="11"/>
        <rFont val="Calibri"/>
      </rPr>
      <t>גישור גמיש מפס פלדה מגולוון בחתך מינימלי של 12 ממ''ר, כולל חיבור לטבעת הארקת יסוד.</t>
    </r>
  </si>
  <si>
    <t>01.08.003.0417</t>
  </si>
  <si>
    <r>
      <rPr>
        <sz val="11"/>
        <rFont val="Calibri"/>
      </rPr>
      <t>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r>
  </si>
  <si>
    <t>01.08.003.0420</t>
  </si>
  <si>
    <r>
      <rPr>
        <sz val="11"/>
        <rFont val="Calibri"/>
      </rPr>
      <t>חציבה ביסוד בטון קיים לצורך גילוי ברזל זיון קיים וחיבור אליו של מוליך נחושת 50 ממ"ר או פס פלדה מגולוון ע"י ריתוך, ביצוע תיקוני בניה וטיח והחזרת המצב לקדמותו.</t>
    </r>
  </si>
  <si>
    <t>01.08.004</t>
  </si>
  <si>
    <t>גופי תאורה</t>
  </si>
  <si>
    <t>01.08.004.0003</t>
  </si>
  <si>
    <r>
      <rPr>
        <sz val="11"/>
        <rFont val="Calibri"/>
      </rPr>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r>
  </si>
  <si>
    <t>01.08.004.0006</t>
  </si>
  <si>
    <t>01.08.004.0009</t>
  </si>
  <si>
    <t>01.08.004.0012</t>
  </si>
  <si>
    <r>
      <rPr>
        <sz val="11"/>
        <rFont val="Calibri"/>
      </rPr>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r>
  </si>
  <si>
    <t>01.08.004.0084</t>
  </si>
  <si>
    <r>
      <rPr>
        <sz val="11"/>
        <rFont val="Calibri"/>
      </rPr>
      <t>גוף תאורת כבישים ורחובות לד 108W דוגמת GALERIA LED M מתוצרת EATON-COOPER LIGHTING המשווק ע"י "אור עד מהנדסים", או שוו"ע מאושר וכולל כל הנדרש לפי סעיף08.04.018.</t>
    </r>
  </si>
  <si>
    <t>01.08.004.0090</t>
  </si>
  <si>
    <r>
      <rPr>
        <sz val="11"/>
        <rFont val="Calibri"/>
      </rPr>
      <t>גוף תאורת כבישים ורחובות לד 54W דוגמת GALERIA LED S מתוצרת EATON-COOPER LIGHTING המשווק ע"י "אור עד מהנדסים", או שוו"ע מאושר וכולל כל הנדרש לפי סעיף 18.08.04.0</t>
    </r>
  </si>
  <si>
    <t>01.08.004.0129</t>
  </si>
  <si>
    <r>
      <rPr>
        <sz val="11"/>
        <rFont val="Calibri"/>
      </rPr>
      <t>גוף תאורת כבישים ורחובות לד 48 לדים, IP66 100W דגם TOSKA S מתוצרת KLED המשווק ע"י "אור עד מהנדסים" או שוו"ע מאושר וכולל כל הנדרש לפי סעיף 08.04.018.</t>
    </r>
  </si>
  <si>
    <t>01.08.004.0498</t>
  </si>
  <si>
    <r>
      <rPr>
        <sz val="11"/>
        <rFont val="Calibri"/>
      </rPr>
      <t>ביצוע הפרדה חשמלית בעמודי תאורה קיימים כולל ניתוק כבלים קיימים ובידודם, סימון ע"י צבע של סוף מעגל תאורה על העמוד, שילוט הכבלים המנותקים בחלל העמוד</t>
    </r>
  </si>
  <si>
    <t>01.08.004.2990</t>
  </si>
  <si>
    <r>
      <rPr>
        <sz val="11"/>
        <rFont val="Calibri"/>
      </rPr>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r>
  </si>
  <si>
    <t>01.08.007</t>
  </si>
  <si>
    <t>עבודות לחברת חשמל</t>
  </si>
  <si>
    <t>01.08.007.0003</t>
  </si>
  <si>
    <r>
      <rPr>
        <sz val="11"/>
        <rFont val="Calibri"/>
      </rPr>
      <t>העבודה תבוצע בהתאם לסטנדרטים של חח"י, על הקבלן להתעדכן בנתונים הנדרשים עם מח' החל"ב והרשת של חח"י.</t>
    </r>
  </si>
  <si>
    <t>01.08.007.0006</t>
  </si>
  <si>
    <r>
      <rPr>
        <sz val="11"/>
        <rFont val="Calibri"/>
      </rPr>
      <t>מידות הגומחות לפילרי חל"ב והרשת.</t>
    </r>
  </si>
  <si>
    <t>01.08.007.0009</t>
  </si>
  <si>
    <r>
      <rPr>
        <sz val="11"/>
        <rFont val="Calibri"/>
      </rPr>
      <t>כל התאומים עם חח"י הינם כלולים במחירי יחידה.</t>
    </r>
  </si>
  <si>
    <t>01.08.007.0012</t>
  </si>
  <si>
    <r>
      <rPr>
        <sz val="11"/>
        <rFont val="Calibri"/>
      </rPr>
      <t>עבודות חח"י.</t>
    </r>
  </si>
  <si>
    <t>01.08.007.0018</t>
  </si>
  <si>
    <r>
      <rPr>
        <sz val="11"/>
        <rFont val="Calibri"/>
      </rPr>
      <t>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t>
    </r>
  </si>
  <si>
    <t>01.08.007.0021</t>
  </si>
  <si>
    <r>
      <rPr>
        <sz val="11"/>
        <rFont val="Calibri"/>
      </rPr>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r>
  </si>
  <si>
    <t>01.08.007.0045</t>
  </si>
  <si>
    <r>
      <rPr>
        <sz val="11"/>
        <rFont val="Calibri"/>
      </rPr>
      <t>חפירה וחציבה של תעלות לכבלים ו/או לצינורות בידיים ו/או בכלים כולל ריפוד וכסוי חול, מילוי התעלה, החזרת השטח לקדמותו וסילוק עודפי אדמה החפירה בעומק עד 401 ס"מ ורוחב ל-5 צינורות בקוטר "6 מונחים בשכבה אחת המחיר ללא צינור.</t>
    </r>
  </si>
  <si>
    <t>01.08.007.0048</t>
  </si>
  <si>
    <r>
      <rPr>
        <sz val="11"/>
        <rFont val="Calibri"/>
      </rPr>
      <t>חציבה של תעלות לכבלים ו/או לצינורות בידיים ו/או בכלים כולל ריפוד וכסוי חול, מילוי התעלה, החזרת השטח לקדמותו וסילוק עודפי אדמה החפירה בעומק עד 140 ס"מורוחב ל-5 צינורות בקוטר "6 מונחים בשכבה אחת המחיר ללא צינור.</t>
    </r>
  </si>
  <si>
    <t>01.08.007.0051</t>
  </si>
  <si>
    <r>
      <rPr>
        <sz val="11"/>
        <rFont val="Calibri"/>
      </rPr>
      <t>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t>
    </r>
  </si>
  <si>
    <t>01.08.007.0054</t>
  </si>
  <si>
    <r>
      <rPr>
        <sz val="11"/>
        <rFont val="Calibri"/>
      </rPr>
      <t>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t>
    </r>
  </si>
  <si>
    <t>01.08.007.0057</t>
  </si>
  <si>
    <r>
      <rPr>
        <sz val="11"/>
        <rFont val="Calibri"/>
      </rPr>
      <t>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t>
    </r>
  </si>
  <si>
    <t>01.08.007.0060</t>
  </si>
  <si>
    <r>
      <rPr>
        <sz val="11"/>
        <rFont val="Calibri"/>
      </rPr>
      <t>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t>
    </r>
  </si>
  <si>
    <t>01.08.007.0072</t>
  </si>
  <si>
    <r>
      <rPr>
        <sz val="11"/>
        <rFont val="Calibri"/>
      </rPr>
      <t>גומחת מבטון מקורה לפילר רשת של חברת חשמל במידות: רוחב פנים 160 ס"מ גובה כולל (מעל ומתחת לקרקע) 225 ס"מ עומק 50 ס"מ, כולל חפירה/חציבה זיון ביסוס ופילוס.</t>
    </r>
  </si>
  <si>
    <t>01.08.007.0094</t>
  </si>
  <si>
    <r>
      <rPr>
        <sz val="11"/>
        <rFont val="Calibri"/>
      </rPr>
      <t>גומחת בטון מזוין ב-30 במידות פנים 1400X2100X700 מ''מ כולל תקרת בטון כולל חפירה ו / או חציבה והתקנה</t>
    </r>
  </si>
  <si>
    <t>01.08.007.0095</t>
  </si>
  <si>
    <r>
      <rPr>
        <sz val="11"/>
        <rFont val="Calibri"/>
      </rPr>
      <t>גומחת בטון מזוין ב- 30 ייצוק למרכזיית הדלקה בגובה 2300 מ"מ לפחות מעל פני הקרקע ו-1000 מ"מ בתוך האדמה, עומק 750 מ"מ הגומחה תהיה ברוחב שיתאים להתקנת כלהארונות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t>
    </r>
  </si>
  <si>
    <t>01.08.007.0096</t>
  </si>
  <si>
    <r>
      <rPr>
        <sz val="11"/>
        <rFont val="Calibri"/>
      </rPr>
      <t>גומחת בטון מזוין ב- 30 ייצוק למרכזיית הדלקה בגובה 2300 מ"מ לפחות מעל פני הקרקע ו-1000 מ"מ בתוך האדמה, עומק 750 מ"מ הגומחה תהיה ברוחב שיתאים להתקנת כלהארונות הצרכן וחח"י עם מרווחים של 10 ס"מ לפחות בין דפנות הארונות לקירות הגומחה, בכל מקרה לא יופחת האורך מ-2650 מ"מ , כולל רשת 15X15 ס"מ מברזל זיון בקוטר 5 מ"מ מינימום, כולל דלתות פלדה בעובי 4 מ"מ עם מסגרת חיזוקים פנימיים, מנעול בריח, הכל מגלוון וצ בוע, הגומחה מחוברת למשטח וליסוד המרכזייה</t>
    </r>
  </si>
  <si>
    <t>01.08.007.0097</t>
  </si>
  <si>
    <r>
      <rPr>
        <sz val="11"/>
        <rFont val="Calibri"/>
      </rPr>
      <t>הרכבת בסיס לפילר חב' חשמל, כולל הובלה ממחסני חב' החשמל, בטון, ציוד עזר הכל לפי דרישות חב' החשמל לפי מפרט 08 וסטנדרטים של חח"י ולפי פרט ביצוע.</t>
    </r>
  </si>
  <si>
    <t>01.08.007.0099</t>
  </si>
  <si>
    <r>
      <rPr>
        <sz val="11"/>
        <rFont val="Calibri"/>
      </rPr>
      <t>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t>
    </r>
  </si>
  <si>
    <t>01.08.007.0102</t>
  </si>
  <si>
    <r>
      <rPr>
        <sz val="11"/>
        <rFont val="Calibri"/>
      </rPr>
      <t>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t>
    </r>
  </si>
  <si>
    <t>01.08.007.0105</t>
  </si>
  <si>
    <r>
      <rPr>
        <sz val="11"/>
        <rFont val="Calibri"/>
      </rPr>
      <t>הנחה בלבד של שרוול מצינור P.V.C קשיח בחפירה מוכנה עבור כבלים של חברת החשמל. הצינור בקוטר של ''8, כולל הובלה ממחסני חב' חשמל, חוט משיכה מניילון 8 מ"מוסרט סימון תקני, לפי מפרט 08 סעיף 08.03.07 לפי פרט.</t>
    </r>
  </si>
  <si>
    <t>01.08.007.0108</t>
  </si>
  <si>
    <r>
      <rPr>
        <sz val="11"/>
        <rFont val="Calibri"/>
      </rPr>
      <t>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t>
    </r>
  </si>
  <si>
    <t>01.08.007.0111</t>
  </si>
  <si>
    <r>
      <rPr>
        <sz val="11"/>
        <rFont val="Calibri"/>
      </rPr>
      <t>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t>
    </r>
  </si>
  <si>
    <t>01.08.007.0114</t>
  </si>
  <si>
    <r>
      <rPr>
        <sz val="11"/>
        <rFont val="Calibri"/>
      </rPr>
      <t>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t>
    </r>
  </si>
  <si>
    <t>01.08.007.0117</t>
  </si>
  <si>
    <r>
      <rPr>
        <sz val="11"/>
        <rFont val="Calibri"/>
      </rPr>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r>
  </si>
  <si>
    <t>01.08.007.0120</t>
  </si>
  <si>
    <r>
      <rPr>
        <sz val="11"/>
        <rFont val="Calibri"/>
      </rPr>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r>
  </si>
  <si>
    <t>01.08.007.0121</t>
  </si>
  <si>
    <r>
      <rPr>
        <sz val="11"/>
        <rFont val="Calibri"/>
      </rPr>
      <t>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t>
    </r>
  </si>
  <si>
    <t>01.08.007.0130</t>
  </si>
  <si>
    <r>
      <rPr>
        <sz val="11"/>
        <rFont val="Calibri"/>
      </rPr>
      <t>תוספת לחפירת "פסק" עבור העמקת החפירה לכל מ' נוסף מעבר ל-2.0 מ'.</t>
    </r>
  </si>
  <si>
    <t>01.08.007.0135</t>
  </si>
  <si>
    <r>
      <rPr>
        <sz val="11"/>
        <rFont val="Calibri"/>
      </rPr>
      <t>פלטות כיסוי מפלסטיק במידות 20/1/100 ס"מ מטיפוס חברת החשמל לצורך הגנה על כבלי חשמל באיזור ה"פסקים".</t>
    </r>
  </si>
  <si>
    <t>01.08.007.0140</t>
  </si>
  <si>
    <t>01.08.007.0190</t>
  </si>
  <si>
    <r>
      <rPr>
        <sz val="11"/>
        <rFont val="Calibri"/>
      </rPr>
      <t>פירוק יסוד עמוד חח"י במידות 3x3x3 מ' ומכל סוג שהוא, כולל הוצאת הפסולת למקום שפך מאושר עת"א.</t>
    </r>
  </si>
  <si>
    <t>01.08.007.0220</t>
  </si>
  <si>
    <r>
      <rPr>
        <sz val="11"/>
        <rFont val="Calibri"/>
      </rPr>
      <t>הובלה ממחסני חברת החשמל והנחה בחפירה מוכנה הנמדדת בנפרד, של צנרת חשמל בקוטר ''8</t>
    </r>
  </si>
  <si>
    <t>01.08.007.0230</t>
  </si>
  <si>
    <r>
      <rPr>
        <sz val="11"/>
        <rFont val="Calibri"/>
      </rPr>
      <t>הנחת צנרת בקטרים "6-"8 כשרוולים לחציות חברת החשמל ( הצנרת מסופקת על ידי חברת החשמל )</t>
    </r>
  </si>
  <si>
    <t>01.08.008</t>
  </si>
  <si>
    <t>עבודות שונות</t>
  </si>
  <si>
    <t>01.08.008.0030</t>
  </si>
  <si>
    <r>
      <rPr>
        <sz val="11"/>
        <rFont val="Calibri"/>
      </rPr>
      <t>מחזיק דגלים לעמוד תאורה לדגל 1, לפי מפרט 08 סעיף 08.06.05.05 בנוי מאותו סוג מתכת כמו עמוד התאורה מגולוון וצבוע בצבע זהה לצבע בו נצבע העמוד לפי פרט.</t>
    </r>
  </si>
  <si>
    <t>01.08.008.0040</t>
  </si>
  <si>
    <r>
      <rPr>
        <sz val="11"/>
        <rFont val="Calibri"/>
      </rPr>
      <t>מחזיק דגלים לעמוד תאורה ל-2 דגלים, לפי מפרט 08 סעיף 08.06.05.05 בנוי מאותו סוג מתכת כמו עמוד התאורה מגולוון וצבוע בצבע זהה לצבע בו נצבע העמוד לפי פרט.</t>
    </r>
  </si>
  <si>
    <t>01.08.008.0100</t>
  </si>
  <si>
    <r>
      <rPr>
        <sz val="11"/>
        <rFont val="Calibri"/>
      </rPr>
      <t>בדיקה פוטומטרית של התאורה ע"י בודק מאושר והנפקת דו"ח על עמידת מתקן התאורה בת.י למאור.</t>
    </r>
  </si>
  <si>
    <t>01.08.008.0110</t>
  </si>
  <si>
    <r>
      <rPr>
        <sz val="11"/>
        <rFont val="Calibri"/>
      </rPr>
      <t>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t>
    </r>
  </si>
  <si>
    <t>01.08.008.0120</t>
  </si>
  <si>
    <r>
      <rPr>
        <sz val="11"/>
        <rFont val="Calibri"/>
      </rPr>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r>
  </si>
  <si>
    <t>01.08.008.0130</t>
  </si>
  <si>
    <r>
      <rPr>
        <sz val="11"/>
        <rFont val="Calibri"/>
      </rPr>
      <t>חדר שנאים מבנה טרומי מבטון לשנאי אחד במידות 3.9X4.1 מ' כולל הובלה והצבה, כולל קבלת היתר וכולל מסירה לחח"י .</t>
    </r>
  </si>
  <si>
    <t>01.08.008.0140</t>
  </si>
  <si>
    <r>
      <rPr>
        <sz val="11"/>
        <rFont val="Calibri"/>
      </rPr>
      <t>חדר שנאים מבנה טרומי מבטון לשני שנאים אחד במידות 3.9X6.3 מ' כולל הובלה והצבה, כולל קבלת היתר וכולל מסירה לחח"י .</t>
    </r>
  </si>
  <si>
    <t>01.08.008.0160</t>
  </si>
  <si>
    <r>
      <rPr>
        <sz val="11"/>
        <rFont val="Calibri"/>
      </rPr>
      <t>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t>
    </r>
  </si>
  <si>
    <t>01.08.096</t>
  </si>
  <si>
    <t>תת פרק 8.96</t>
  </si>
  <si>
    <t>01.08.096.0044</t>
  </si>
  <si>
    <r>
      <rPr>
        <sz val="11"/>
        <rFont val="Calibri"/>
      </rPr>
      <t>צינורות פלסטים כפיפים פ"נ "כבה מאליו" בקוטר 50 מ"מ, הנחה בחפירה או ביציקה</t>
    </r>
  </si>
  <si>
    <t>01.08.096.2041</t>
  </si>
  <si>
    <r>
      <rPr>
        <sz val="11"/>
        <rFont val="Calibri"/>
      </rPr>
      <t>יציאה חיצונית (קוץ) מהארקת יסוד בקיר בטון בעזרת קופסה משוריינת אטומה כדוגמת "פטיש" או שווה איכות מאושר, במידות 15X15 ס"מ ובעומק 10 ס"מ כולל שילוט "הארקה"</t>
    </r>
  </si>
  <si>
    <t>01.08.096.4470</t>
  </si>
  <si>
    <r>
      <rPr>
        <sz val="11"/>
        <rFont val="Calibri"/>
      </rPr>
      <t>גומחת בטון מזויין ב-30 לפילר מונים ח"ח עבור חיבור 3X100A במידות : רוחב פנים 80 ס"מ, גובה 200 ס"מ עומק 40 ס"מ כולל הצבה וביסוס בהתאם לתוכניות ובתאום עםח"ח ובאישור מנה"פ</t>
    </r>
  </si>
  <si>
    <t>01.08.096.6060</t>
  </si>
  <si>
    <r>
      <rPr>
        <sz val="11"/>
        <rFont val="Calibri"/>
      </rPr>
      <t>הארקת כל השירותים החשמליים והמתכתיים בתחום מעבר תחתי/מנהרה ע"י חיבור לפס ההארקות, כולל קונסטרוקציות התעלות, מכלול הסולמות והציוד המתכתי ודלתות ארונותהחשמל. כולל גם חוטי הארקה מבודדים שלא יפחתו מחתך של 10 ממ"ר</t>
    </r>
  </si>
  <si>
    <t>01.08.096.6200</t>
  </si>
  <si>
    <r>
      <rPr>
        <sz val="11"/>
        <rFont val="Calibri"/>
      </rPr>
      <t>הארקת יסוד לגשר בעל פלטה עליונה בשטח כולל עד 1500 מ"ר באמצעות ריתוך ברזלי הזיון של יסודות הגשר ופלטות המסעה ויצירת טבעת גישור היקפית סגורה בהיקף המבנהמפס פלדה מגולוון היקפי בחתך 50X4 ממ"ר המונח ביציקות הבטון או ע"י ריתוך ברזלי הזיון בקוטר 12 מ"מ לפחות של המבנה, כמפורט במפרט הטכני</t>
    </r>
  </si>
  <si>
    <t>01.08.099</t>
  </si>
  <si>
    <t>תת פרק 8.99</t>
  </si>
  <si>
    <t>01.08.099.0006</t>
  </si>
  <si>
    <r>
      <rPr>
        <sz val="11"/>
        <rFont val="Calibri"/>
      </rPr>
      <t>יחידת הרחה לכניסות/יציאות דיגיטליות להתקנה על פס דין במרכזיית תאורה, הכוללת 8 כניסות דיגיטליות, 3 יציאות מגע יבש, בתקשורת MODBUS, דגם EN-RT-EX-9063D דוגמת אנלטק או ש"ע.</t>
    </r>
  </si>
  <si>
    <t>01.08.099.0007</t>
  </si>
  <si>
    <r>
      <rPr>
        <sz val="11"/>
        <rFont val="Calibri"/>
      </rPr>
      <t>ביסוס לעמוד תאורה בגובה 13-15 מ'. כולל חפירה\קידוח כלונס, ברגיה וכו' לתכנון ע"י מתכנן מוסמך מטעם הקבלן</t>
    </r>
  </si>
  <si>
    <t>01.08.099.0008</t>
  </si>
  <si>
    <r>
      <rPr>
        <sz val="11"/>
        <rFont val="Calibri"/>
      </rPr>
      <t>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 עמוד תאורה בחתך ריבועי אחיד עשוי מפלדה כולל כל הנדרש לפי סעיף 08.2.216 במידות 180X180 מ"מ וגובה 10 מ'. כולל אספקה, הובלה, אחסון זמני והרכבה.</t>
    </r>
  </si>
  <si>
    <t>01.08.099.0009</t>
  </si>
  <si>
    <r>
      <rPr>
        <sz val="11"/>
        <rFont val="Calibri"/>
      </rPr>
      <t>תוספת מחיר לעמוד תאורה משולב עם מצלמה או רמזור הכולל פתח אביזרים נוסף ונפרד, דלת, מחיצה פנימית בעובי 3 מ"מ להפרדה בין מערכת המצלמות להזנה לרבות כל העבודות והאביזרים הדרושים להתקנה מושלמת לפי פרט.</t>
    </r>
  </si>
  <si>
    <t>01.08.099.0010</t>
  </si>
  <si>
    <r>
      <rPr>
        <sz val="11"/>
        <rFont val="Calibri"/>
      </rPr>
      <t>ביסוס ורצפת בטון להצבת חדרי שנאים טרומיים במידות 3.9X6.3 מ' בהתאם להנחיות חח"י. לתכנון וביצוע קומפלט ע"י הקבלן</t>
    </r>
  </si>
  <si>
    <t>01.08.099.9000</t>
  </si>
  <si>
    <r>
      <rPr>
        <sz val="11"/>
        <rFont val="Calibri"/>
      </rPr>
      <t>מערכת תאורה אדריכלית /דקורטיבית לתאורת קירות השיקוע התת"ק</t>
    </r>
  </si>
  <si>
    <t>01.08.099.9001</t>
  </si>
  <si>
    <r>
      <rPr>
        <sz val="11"/>
        <rFont val="Calibri"/>
      </rPr>
      <t>מערכת תאורה אדריכלית /דקורטיבית לתאורת גשר הולכי הרגל</t>
    </r>
  </si>
  <si>
    <t>01.13</t>
  </si>
  <si>
    <t>פרק 13 - עבודות בטון דרוך בגשרים</t>
  </si>
  <si>
    <t>01.13.096</t>
  </si>
  <si>
    <t>תת פרק 13.96</t>
  </si>
  <si>
    <t>01.13.096.0330</t>
  </si>
  <si>
    <r>
      <rPr>
        <sz val="11"/>
        <rFont val="Calibri"/>
      </rPr>
      <t>כבלי דריכה לדריכת אחר מורכבים מ- 15-19 גדילים מותקנים בעורק עגול</t>
    </r>
  </si>
  <si>
    <t>01.13.096.0370</t>
  </si>
  <si>
    <r>
      <rPr>
        <sz val="11"/>
        <rFont val="Calibri"/>
      </rPr>
      <t>עוגנים קבועים פנימיים לדריכת אחר של כבלי דריכה המורכבים מ- 15-19 גדילים ומותקנים בעורק עגול</t>
    </r>
  </si>
  <si>
    <t>01.18</t>
  </si>
  <si>
    <t>עבודות תקשורת</t>
  </si>
  <si>
    <t>01.18.001</t>
  </si>
  <si>
    <t>עבודות חפירה</t>
  </si>
  <si>
    <t>01.18.001.0010</t>
  </si>
  <si>
    <r>
      <rPr>
        <sz val="11"/>
        <rFont val="Calibri"/>
      </rPr>
      <t>חפירת תעלה לצנרת תקשורת מכל סוג בעומק עד 100 ס"מ וברוחב עד 45 ס"מ בתחתיתה ,כולל ריפוד חול וכיסוי 40 ס"מ חול, סרט סימון, והחזרת החומר החפור. (הוט)</t>
    </r>
  </si>
  <si>
    <t>01.18.001.0020</t>
  </si>
  <si>
    <r>
      <rPr>
        <sz val="11"/>
        <rFont val="Calibri"/>
      </rPr>
      <t>חפירת תעלה לצנרת תקשורת מכל סוג בעומק מ-101 ס"מ עד 150 ס"מ וברוחב עד 45 ס"מ בתחתיתה ,כולל ריפוד חול וכיסוי 40 ס"מ חול, סרט סימון, והחזרת החומר החפור.(הוט)</t>
    </r>
  </si>
  <si>
    <t>01.18.001.0070</t>
  </si>
  <si>
    <r>
      <rPr>
        <sz val="11"/>
        <rFont val="Calibri"/>
      </rPr>
      <t>חפירת תעלה לצנרת תקשורת מכל סוג בעומק עד 100 ס"מ וברוחב מ-46 ס"מ עד 70 ס"מ בתחתיתה, כולל ריפוד חול וכיסוי 40 ס"מ חול, סרט סימון, והחזרת החומר החפור. (בזק)</t>
    </r>
  </si>
  <si>
    <t>01.18.001.0080</t>
  </si>
  <si>
    <r>
      <rPr>
        <sz val="11"/>
        <rFont val="Calibri"/>
      </rPr>
      <t>חפירת תעלה לצנרת תקשורת מכל סוג בעומק מ-101 ס"מ עד 150 ס"מ וברוחב מ-46 ס"מ עד 70 ס"מ בתחתיתה, כולל ריפוד חול וכיסוי 40 ס"מ חול, סרט סימון, והחזרת החומר החפור. (בזק)</t>
    </r>
  </si>
  <si>
    <t>01.18.001.0360</t>
  </si>
  <si>
    <r>
      <rPr>
        <sz val="11"/>
        <rFont val="Calibri"/>
      </rPr>
      <t>החלפת החומר החפור בתעלה "בחול לפי מפמ"כ 444" בעובי 20 ס"מ כולל הידוק רוחב עד 45 ס"מ. (בזק)</t>
    </r>
  </si>
  <si>
    <t>01.18.001.0370</t>
  </si>
  <si>
    <r>
      <rPr>
        <sz val="11"/>
        <rFont val="Calibri"/>
      </rPr>
      <t>החלפת החומר החפור בתעלה "בחול לפי מפמ"כ 444" בעובי 20 ס"מ כולל הידוק רוחב מ-46 ס"מ עד 70ס"מ. (בזק)</t>
    </r>
  </si>
  <si>
    <t>01.18.001.0410</t>
  </si>
  <si>
    <r>
      <rPr>
        <sz val="11"/>
        <rFont val="Calibri"/>
      </rPr>
      <t>חפירה ו/או חציבת תעלה לצנרת תקשורת מכל סוג בעומק עד 110 ס"מ וברוחב עד 30 ס"מ בתחתיתה, באמצעות כל כלי מכאני שידרש לרבות חופר תעלות או בעבודת ידיים בכלסוגי הקרקע, כולל ריפוד חול בעובי 10 ס"מ וכיסוי 20 ס"מ, סרט סימון תיקני, מילוי החפירה ב-CLSM, החזרת השטח לקדמותו לרבות סילוק עודפי החפירה. (תקשורת עירונית)</t>
    </r>
  </si>
  <si>
    <t>01.18.001.0420</t>
  </si>
  <si>
    <r>
      <rPr>
        <sz val="11"/>
        <rFont val="Calibri"/>
      </rPr>
      <t>חפירה ו/או חציבת תעלה לצנרת תקשורת מכל סוג בעומק עד 160 ס"מ וברוחב עד 30 ס"מ בתחתיתה, באמצעות כל כלי מכאני שידרש לרבות חופר תעלות או בעבודת ידיים בכלסוגי הקרקע, כולל ריפוד חול בעובי 10 ס"מ וכיסוי 20 ס"מ, סרט סימון תיקני, מילוי החפירה ב-CLSM, החזרת השטח לקדמותו לרבות סילוק עודפי החפירה. (הוט)</t>
    </r>
  </si>
  <si>
    <t>01.18.002</t>
  </si>
  <si>
    <t>צנרת הולכה</t>
  </si>
  <si>
    <t>01.18.002.0020</t>
  </si>
  <si>
    <r>
      <rPr>
        <sz val="11"/>
        <rFont val="Calibri"/>
      </rPr>
      <t>צינורות P.V.C קשיח "4 לפי ת"י 858 כולל תמוכות וזוייות. (בזק)</t>
    </r>
  </si>
  <si>
    <t>01.18.002.0180</t>
  </si>
  <si>
    <r>
      <rPr>
        <sz val="11"/>
        <rFont val="Calibri"/>
      </rPr>
      <t>צינורות פוליאטילן דגם בזק יק"ע 13.5 בקוטר 63 מ"מ. (בזק)</t>
    </r>
  </si>
  <si>
    <t>01.18.003</t>
  </si>
  <si>
    <t>צנרת הולכה תשתיות סלקום/HOT/פרטנר</t>
  </si>
  <si>
    <t>01.18.003.0046</t>
  </si>
  <si>
    <r>
      <rPr>
        <sz val="11"/>
        <rFont val="Calibri"/>
      </rPr>
      <t>צינור פוליאתילן מסוג י.ק.ע. 13.5 בקוטר 50 מ"מ עם חוט משיכה מפוליפרופילן בקוטר 8 מ"מ הצינור בעל פסים צבעוניים תוצרת "מצר פלסט" או "פלסטרו גבת" סטנדרטבזק מונח בתעלה מוכנה הכל לפי פרט ביצוע ומפרט טכני מיוחד של הוט כולל כל חומרי האיטום. (הוט)</t>
    </r>
  </si>
  <si>
    <t>01.18.003.0090</t>
  </si>
  <si>
    <r>
      <rPr>
        <sz val="11"/>
        <rFont val="Calibri"/>
      </rPr>
      <t>בדיקת לחץ לצינורות 63/50/40 מ"מ לצורך השחלה בנשיפה לפי מפרטי הוט/בזק/סלקום/פרטנר. (הוט)</t>
    </r>
  </si>
  <si>
    <t>01.18.003.0100</t>
  </si>
  <si>
    <r>
      <rPr>
        <sz val="11"/>
        <rFont val="Calibri"/>
      </rPr>
      <t>העברת מנדרול לצינורות 110 מ"מ ו/או 63/53/40 מ"מ. (בזק)</t>
    </r>
  </si>
  <si>
    <t>01.18.004</t>
  </si>
  <si>
    <t>תאים תשתיות סלקום/HOT/פרטנר</t>
  </si>
  <si>
    <t>01.18.004.0010</t>
  </si>
  <si>
    <r>
      <rPr>
        <sz val="11"/>
        <rFont val="Calibri"/>
      </rPr>
      <t>תא בקרה בקוטר 100 ס"מ ובגובה 100 ס"מ, תקרה 25 טון כולל מדרגות, מכסה יצקת דגם סלקום/הוט/פרטנר בקוטר 60 ס"מ לרבות זוג שלטים וברגים. (הוט)</t>
    </r>
  </si>
  <si>
    <t>01.18.004.0020</t>
  </si>
  <si>
    <r>
      <rPr>
        <sz val="11"/>
        <rFont val="Calibri"/>
      </rPr>
      <t>תוספת חוליה בגובה 50 ס"מ לתא בקוטר 100 ס"מ, לרבות תוספת מדרגות. (הוט)</t>
    </r>
  </si>
  <si>
    <t>01.18.004.0140</t>
  </si>
  <si>
    <r>
      <rPr>
        <sz val="11"/>
        <rFont val="Calibri"/>
      </rPr>
      <t>תוספת מחיר לתא בכל גודל עבור בניתו על תוואי סיב אופטי פעיל/צנרת קיימת עם סיב אופטי. (הוט)</t>
    </r>
  </si>
  <si>
    <t>01.18.005</t>
  </si>
  <si>
    <t>01.18.005.0030</t>
  </si>
  <si>
    <r>
      <rPr>
        <sz val="11"/>
        <rFont val="Calibri"/>
      </rPr>
      <t>פירוק זהיר והעתקת תא תקשורת מכל גודל וסוג שהוא.</t>
    </r>
  </si>
  <si>
    <t>01.18.005.0050</t>
  </si>
  <si>
    <r>
      <rPr>
        <sz val="11"/>
        <rFont val="Calibri"/>
      </rPr>
      <t>הגנה מבטון מזוין ב-20 ע"ג צנרת תקשורת. (הוט)</t>
    </r>
  </si>
  <si>
    <t>01.18.005.0090</t>
  </si>
  <si>
    <r>
      <rPr>
        <sz val="11"/>
        <rFont val="Calibri"/>
      </rPr>
      <t>עליה לעמוד/קיר עם צינור P.V.C. (בזק)</t>
    </r>
  </si>
  <si>
    <t>01.18.005.0115</t>
  </si>
  <si>
    <r>
      <rPr>
        <sz val="11"/>
        <rFont val="Calibri"/>
      </rPr>
      <t>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t>
    </r>
  </si>
  <si>
    <t>01.18.006</t>
  </si>
  <si>
    <t>קידוח אופקי</t>
  </si>
  <si>
    <t>01.18.006.0070</t>
  </si>
  <si>
    <r>
      <rPr>
        <sz val="11"/>
        <rFont val="Calibri"/>
      </rPr>
      <t>קידוח אופקי באורך עד 25 מ' מתחת לכביש קיים, בכל שיטה שהיא כולל החדרת 4 צינורות כדוגמת "מריפלקס-קידוחים" מפוליאתילן, בקוטר 110 מ"מ לרבות חפירת הבור ב-2צדדים הידוק וכיסוי. (בזק, סלקום, חח"י, תקשורת עירונית)</t>
    </r>
  </si>
  <si>
    <t>01.18.006.0150</t>
  </si>
  <si>
    <r>
      <rPr>
        <sz val="11"/>
        <rFont val="Calibri"/>
      </rPr>
      <t>תוספת לקידוח בסעיף 18.06.0070 עבור כל מ' נוסף מעל 25 מ' כולל כל המפורט בסעיף הנ"ל. (בזק, סלקום, חח"י, תקשורת עירונית)</t>
    </r>
  </si>
  <si>
    <t>01.18.007</t>
  </si>
  <si>
    <t>עבודות לתקשורת לחברת בזק</t>
  </si>
  <si>
    <t>01.18.007.0010</t>
  </si>
  <si>
    <r>
      <rPr>
        <sz val="11"/>
        <rFont val="Calibri"/>
      </rPr>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r>
  </si>
  <si>
    <t>01.18.007.0020</t>
  </si>
  <si>
    <r>
      <rPr>
        <sz val="11"/>
        <rFont val="Calibri"/>
      </rPr>
      <t>כל הסעיפים כוללים אספקה, הובלה, התקנה, הפעלה ואחריות.</t>
    </r>
  </si>
  <si>
    <t>01.18.007.0030</t>
  </si>
  <si>
    <r>
      <rPr>
        <sz val="11"/>
        <rFont val="Calibri"/>
      </rPr>
      <t>העבודה תבוצע לפי סטנדרטים והנחיות של חברת בזק.</t>
    </r>
  </si>
  <si>
    <t>01.18.007.0040</t>
  </si>
  <si>
    <r>
      <rPr>
        <sz val="11"/>
        <rFont val="Calibri"/>
      </rPr>
      <t>פקוח ישיר של בזק על ביצוע הכרחי, התאום באחריות הקבלן לרבות תשלום בגין ימי הפקוח אם ידרש כלול במחירי יחידה.</t>
    </r>
  </si>
  <si>
    <t>01.18.007.0050</t>
  </si>
  <si>
    <r>
      <rPr>
        <sz val="11"/>
        <rFont val="Calibri"/>
      </rPr>
      <t>התאור בכתב הכמויות הוא תמציתי ואינו גורע מהמצויין במפרט הטכני של בזק.</t>
    </r>
  </si>
  <si>
    <t>01.18.007.0060</t>
  </si>
  <si>
    <r>
      <rPr>
        <sz val="11"/>
        <rFont val="Calibri"/>
      </rPr>
      <t>בכל מקום במכרז זה שרשום חפירה משמעותה חפירה או חציבה בכלים או בידיים וללא תשלום תוספת כספית בגין חציבה או חפירת ידיים.</t>
    </r>
  </si>
  <si>
    <t>01.18.007.0400</t>
  </si>
  <si>
    <r>
      <rPr>
        <sz val="11"/>
        <rFont val="Calibri"/>
      </rPr>
      <t>הריסת תאי כבלים מכל סוג מבטון בלוקים או לבנים בכלים ו/או בידיים לרבות פינוי פסולת ההריסה למקום שיורה המפקח ולפי מפרט בזק הכללי. (בזק)</t>
    </r>
  </si>
  <si>
    <t>01.18.007.0520</t>
  </si>
  <si>
    <r>
      <rPr>
        <sz val="11"/>
        <rFont val="Calibri"/>
      </rPr>
      <t>חיבור צנרת חדשה מכל סוג וקוטר לתא קיים, או ארון סעף קיים לפי מפרט בזק פרק 1072,1071,1070 והנחיות המפקח באתר. (הוט)</t>
    </r>
  </si>
  <si>
    <t>01.18.007.0550</t>
  </si>
  <si>
    <r>
      <rPr>
        <sz val="11"/>
        <rFont val="Calibri"/>
      </rPr>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 (בזק)</t>
    </r>
  </si>
  <si>
    <t>01.18.007.0700</t>
  </si>
  <si>
    <r>
      <rPr>
        <sz val="11"/>
        <rFont val="Calibri"/>
      </rPr>
      <t>תוספת מחיר לתא בזק בכל גודל עבור בניתו על קו בזק קיים. (בזק)</t>
    </r>
  </si>
  <si>
    <t>01.18.007.0760</t>
  </si>
  <si>
    <r>
      <rPr>
        <sz val="11"/>
        <rFont val="Calibri"/>
      </rPr>
      <t>חדירה לתאים קיימים עם צנרת חדשה מ-7 קנים עד וכולל 12 קנים, לרבות סגירה ואטימה. (בזק)</t>
    </r>
  </si>
  <si>
    <t>01.18.099</t>
  </si>
  <si>
    <t>תת פרק 18.99</t>
  </si>
  <si>
    <t>01.18.099.9000</t>
  </si>
  <si>
    <r>
      <rPr>
        <sz val="11"/>
        <rFont val="Calibri"/>
      </rPr>
      <t>יציקת CLSM (בזק)</t>
    </r>
  </si>
  <si>
    <t>01.18.099.9001</t>
  </si>
  <si>
    <r>
      <rPr>
        <sz val="11"/>
        <rFont val="Calibri"/>
      </rPr>
      <t>תוספת כמויות לטיפול במערכות תקשורת קיימות, צנרת סלקום, רח' פנחס לב</t>
    </r>
  </si>
  <si>
    <t>01.18.099.9002</t>
  </si>
  <si>
    <r>
      <rPr>
        <sz val="11"/>
        <rFont val="Calibri"/>
      </rPr>
      <t>הגדלת תא בזק קיים באמצעות חיבור תא בזק טרומי או בבניה במקום. כולל פתח למכסה, מסגרת ומכסה סטנדרטי D-400. כולל תכנון עצמי של הקבלן, תאום וקבלת כל האישורים הנדרשים.</t>
    </r>
  </si>
  <si>
    <t>01.19</t>
  </si>
  <si>
    <t>פרק 19</t>
  </si>
  <si>
    <t>01.19.096</t>
  </si>
  <si>
    <t>תת פרק 19.96</t>
  </si>
  <si>
    <t>01.19.096.2141</t>
  </si>
  <si>
    <r>
      <rPr>
        <sz val="11"/>
        <rFont val="Calibri"/>
      </rPr>
      <t>קונסטרוקציית פלדה מגולוונת וצבועה בצבע יסוד, מנורמל-פרופילים סטנדרטיים וצינורות עגולים, לרבות פחי קשר, עיגון וברגים. (סעיף קונסטרוקציה)</t>
    </r>
  </si>
  <si>
    <t>01.19.099</t>
  </si>
  <si>
    <t>01.19.099.0001</t>
  </si>
  <si>
    <r>
      <rPr>
        <sz val="11"/>
        <rFont val="Calibri"/>
      </rPr>
      <t>הצללת גשר הולכי רגל - קונסטרוקציה משנית ולוחות חיפוי: 31 יח' מסגרות שלד לחיפוי מפלדה כל 1.275 מ' 152 מ"ר הצללה עיקרית מלוחות פח מחורר - בהברגה למסגרותהשלד 154 מ"ר הצללה דקורטיבית מלוחות פח חתוך בלייזר - בהברגה לתחתית מסגרות השלד 304 מ"א צנורות פלדה למדפי הצללה בקוטר 100 מ"מ 248 יח' מסגרות שלד לחיבור מדפי הצללה לצנורות ולקשתות כל 1.275 מ' 365 מ"ר חיפוי מדפי הצללה בלוחות פח מכופפים לפרופיל משולש</t>
    </r>
  </si>
  <si>
    <t>01.19.099.0002</t>
  </si>
  <si>
    <r>
      <rPr>
        <sz val="11"/>
        <rFont val="Calibri"/>
      </rPr>
      <t>תוספת מחיר לצביעה של מעקה בטיחות לרכב מפלדה מגולוונת במערכת צבע אופקסי גובה עד 120 ס"מ.</t>
    </r>
  </si>
  <si>
    <t>01.19.099.0003</t>
  </si>
  <si>
    <r>
      <rPr>
        <sz val="11"/>
        <rFont val="Calibri"/>
      </rPr>
      <t>תוספת מחיר עבור צביעת קונסטרוקציית פלדה מגולוונת במערכת צבע אפוקסי</t>
    </r>
  </si>
  <si>
    <t>01.19.099.9000</t>
  </si>
  <si>
    <r>
      <rPr>
        <sz val="11"/>
        <rFont val="Calibri"/>
      </rPr>
      <t>מעקה בטיחות לרכב מפלדה מגולוונת כולל מערכת העיגון לקירות או יסודות.</t>
    </r>
  </si>
  <si>
    <t>01.19.099.9001</t>
  </si>
  <si>
    <r>
      <rPr>
        <sz val="11"/>
        <rFont val="Calibri"/>
      </rPr>
      <t>גדר בטיחות מפלדה מגולוונת וצבועה בתנור בגובה 2.40 מ'</t>
    </r>
  </si>
  <si>
    <t>01.19.099.9002</t>
  </si>
  <si>
    <r>
      <rPr>
        <sz val="11"/>
        <rFont val="Calibri"/>
      </rPr>
      <t>מעקה בטיחות ממתכת פלדה מגולוונת וצבועה בתנור גובה 110 ס"מ עד 120 ס"מ, כולל עיגון וביטון לקרקע או לקירות. (סעיף קונסטרוקציה)</t>
    </r>
  </si>
  <si>
    <t>01.19.099.9003</t>
  </si>
  <si>
    <r>
      <rPr>
        <sz val="11"/>
        <rFont val="Calibri"/>
      </rPr>
      <t>נקז משופע מצינור פלדה בקוטר ''4 עובי דופן 4 מ"מ בשיפוע 2% מגלוון בחם עם סתימה זמנית לשלבי היציקה לרבות התקנתו בכלוב אלמנט הסלארי ופתיחתו מחדש</t>
    </r>
  </si>
  <si>
    <t>01.19.099.9004</t>
  </si>
  <si>
    <r>
      <rPr>
        <sz val="11"/>
        <rFont val="Calibri"/>
      </rPr>
      <t>התארגנות מחודשת לקידוח כלונסאות או קירות סלארי ע"פ המפרט המיוחד</t>
    </r>
  </si>
  <si>
    <t>01.23</t>
  </si>
  <si>
    <t>כלונסאות</t>
  </si>
  <si>
    <t>01.23.001</t>
  </si>
  <si>
    <t>כלונסאות קדוחים ויצוקים באתר במכונה סיבובית</t>
  </si>
  <si>
    <t>01.23.001.0010</t>
  </si>
  <si>
    <r>
      <rPr>
        <sz val="11"/>
        <rFont val="Calibri"/>
      </rPr>
      <t>מחירי הכלונסאות כוללים קידוח ביבש במכונה סיבובית בעלת כח וכל סוגי המקדחים הנדרשים לביצוע העבודה, הכנסת כלוב הזיון (הזיון עצמו נמדד בנפרד), שומרי מרחק,ניקוי תחתית הקדח, צינור מגן עליון, פינוי החומר הקדוח, בטון ב-30 ביציקה עם צינור טרמי למלוא עומק הקידוח הכשרת השטח ודרכי גישה.</t>
    </r>
  </si>
  <si>
    <t>01.23.001.0020</t>
  </si>
  <si>
    <r>
      <rPr>
        <sz val="11"/>
        <rFont val="Calibri"/>
      </rPr>
      <t>לא תשולם התארגנות בנפרד אלא אם בוצעו פחות מ-300 מ"א כלונסאות.</t>
    </r>
  </si>
  <si>
    <t>01.23.001.0040</t>
  </si>
  <si>
    <r>
      <rPr>
        <sz val="11"/>
        <rFont val="Calibri"/>
      </rPr>
      <t>כלונס קדוח במכונת סיבובית ויצוק באתר עם בטון ב-30 בקוטר 50 ס"מ בעומק עד 12 מ'.</t>
    </r>
  </si>
  <si>
    <t>01.23.001.0060</t>
  </si>
  <si>
    <r>
      <rPr>
        <sz val="11"/>
        <rFont val="Calibri"/>
      </rPr>
      <t>כלונס קדוח במכונת סיבובית ויצוק באתר עם בטון ב-30 בקוטר 60 ס"מ בעומק עד 12 מ'.</t>
    </r>
  </si>
  <si>
    <t>01.23.001.0070</t>
  </si>
  <si>
    <r>
      <rPr>
        <sz val="11"/>
        <rFont val="Calibri"/>
      </rPr>
      <t>כלונס קדוח במכונת סיבובית ויצוק באתר עם בטון ב-30 בקוטר 60 ס"מ בעומק מעל 12 מ' ועד 20 מ'.</t>
    </r>
  </si>
  <si>
    <t>01.23.001.0100</t>
  </si>
  <si>
    <r>
      <rPr>
        <sz val="11"/>
        <rFont val="Calibri"/>
      </rPr>
      <t>כלונס קדוח במכונת סיבובית ויצוק באתר עם בטון ב-30 בקוטר 80 ס"מ בעומק עד 15 מ'.</t>
    </r>
  </si>
  <si>
    <t>01.23.001.0120</t>
  </si>
  <si>
    <r>
      <rPr>
        <sz val="11"/>
        <rFont val="Calibri"/>
      </rPr>
      <t>כלונס קדוח במכונת סיבובית ויצוק באתר עם בטון ב-30 בקוטר 90 ס"מ לעומק עד 15 מ'.</t>
    </r>
  </si>
  <si>
    <t>01.23.001.0140</t>
  </si>
  <si>
    <r>
      <rPr>
        <sz val="11"/>
        <rFont val="Calibri"/>
      </rPr>
      <t>כלונס קדוח במכונת סיבובית ויצוק באתר עם בטון ב-30 בקוטר 100 ס"מ בעומק עד 20 מ'.</t>
    </r>
  </si>
  <si>
    <t>01.23.001.0150</t>
  </si>
  <si>
    <r>
      <rPr>
        <sz val="11"/>
        <rFont val="Calibri"/>
      </rPr>
      <t>כלונס קדוח במכונת סיבובית ויצוק באתר עם בטון ב-30 בקוטר 100 ס"מ בעומק מעל 20 ועד 30 מ'.</t>
    </r>
  </si>
  <si>
    <t>01.23.001.0180</t>
  </si>
  <si>
    <r>
      <rPr>
        <sz val="11"/>
        <rFont val="Calibri"/>
      </rPr>
      <t>כלונס קדוח במכונת סיבובית ויצוק באתר עם בטון ב-30 בקוטר 120 ס"מ בעומק עד 20 מ'.</t>
    </r>
  </si>
  <si>
    <t>01.23.001.0200</t>
  </si>
  <si>
    <r>
      <rPr>
        <sz val="11"/>
        <rFont val="Calibri"/>
      </rPr>
      <t>כלונס קדוח במכונת סיבובית ויצוק באתר עם בטון ב-30 בקוטר 130 ס"מ לעומק עד 20 מ'.</t>
    </r>
  </si>
  <si>
    <t>01.23.001.0210</t>
  </si>
  <si>
    <r>
      <rPr>
        <sz val="11"/>
        <rFont val="Calibri"/>
      </rPr>
      <t>כלונס קדוח במכונת סיבובית ויצוק באתר עם בטון ב-30 בקוטר 130 ס"מ בעומק מעל 20 ועד 30 מ'.</t>
    </r>
  </si>
  <si>
    <t>01.23.001.0220</t>
  </si>
  <si>
    <r>
      <rPr>
        <sz val="11"/>
        <rFont val="Calibri"/>
      </rPr>
      <t>כלונס קדוח במכונת סיבובית ויצוק באתר עם בטון ב-30 בקוטר 140 ס"מ בעומק עד 20 מ'.</t>
    </r>
  </si>
  <si>
    <t>01.23.001.0230</t>
  </si>
  <si>
    <r>
      <rPr>
        <sz val="11"/>
        <rFont val="Calibri"/>
      </rPr>
      <t>כלונס קדוח במכונת סיבובית ויצוק באתר עם בטון ב-30 בקוטר 140 ס"מ בעומק מעל 20 ועד 30 מ'.</t>
    </r>
  </si>
  <si>
    <t>01.23.001.0250</t>
  </si>
  <si>
    <r>
      <rPr>
        <sz val="11"/>
        <rFont val="Calibri"/>
      </rPr>
      <t>כלונס קדוח במכונת סיבובית ויצוק באתר עם בטון ב-30 בקוטר 150 ס"מ בעומק מעל 20 ועד 30 מ'.</t>
    </r>
  </si>
  <si>
    <t>01.23.001.0320</t>
  </si>
  <si>
    <r>
      <rPr>
        <sz val="11"/>
        <rFont val="Calibri"/>
      </rPr>
      <t>תוספת למחיר הקידוח עבור שימוש בבנטונייט לכלונס בקוטר 50 עד 80 ס"מ.</t>
    </r>
  </si>
  <si>
    <t>01.23.001.0330</t>
  </si>
  <si>
    <r>
      <rPr>
        <sz val="11"/>
        <rFont val="Calibri"/>
      </rPr>
      <t>תוספת למחיר הקידוח עבור שימוש בבנטונייט לכלונס בקוטר 90 ס"מ.</t>
    </r>
  </si>
  <si>
    <t>01.23.001.0340</t>
  </si>
  <si>
    <r>
      <rPr>
        <sz val="11"/>
        <rFont val="Calibri"/>
      </rPr>
      <t>תוספת למחיר הקידוח עבור שימוש בבנטונייט לכלונס בקוטר 100 ס"מ.</t>
    </r>
  </si>
  <si>
    <t>01.23.001.0360</t>
  </si>
  <si>
    <r>
      <rPr>
        <sz val="11"/>
        <rFont val="Calibri"/>
      </rPr>
      <t>תוספת למחיר הקידוח עבור שימוש בבנטונייט לכלונס בקוטר 120 ס"מ.</t>
    </r>
  </si>
  <si>
    <t>01.23.001.0370</t>
  </si>
  <si>
    <r>
      <rPr>
        <sz val="11"/>
        <rFont val="Calibri"/>
      </rPr>
      <t>תוספת למחיר הקידוח עבור שימוש בבנטונייט לכלונס בקוטר 130 ס"מ.</t>
    </r>
  </si>
  <si>
    <t>01.23.001.0380</t>
  </si>
  <si>
    <r>
      <rPr>
        <sz val="11"/>
        <rFont val="Calibri"/>
      </rPr>
      <t>תוספת למחיר הקידוח עבור שימוש בבנטונייט לכלונס בקוטר 140 ס"מ.</t>
    </r>
  </si>
  <si>
    <t>01.23.001.0390</t>
  </si>
  <si>
    <r>
      <rPr>
        <sz val="11"/>
        <rFont val="Calibri"/>
      </rPr>
      <t>תוספת למחיר הקידוח עבור שימוש בבנטונייט לכלונס בקוטר 150 ס"מ.</t>
    </r>
  </si>
  <si>
    <t>01.23.002</t>
  </si>
  <si>
    <t>כלונסאות קדוחים ויצוקים באתר בשיטת ההקשה-מיקרופייל</t>
  </si>
  <si>
    <t>01.23.002.0010</t>
  </si>
  <si>
    <r>
      <rPr>
        <sz val="11"/>
        <rFont val="Calibri"/>
      </rPr>
      <t>מחירי הכלונסאות כוללים קידוח במכונה בעלת כח וראש קידוח הנדרשים לביצוע העבודה, הכנסת כלוב הזיון (הזיון עצמו נמדד בנפרד), שומרי מרחק, ניקוי תחתית הקדח,צינור מגן עליון, פינוי החומר הקדוח, בטון ב-30 ביציקה עם צינור טרמי/קשיח למלוא עומק הקידוח והכשרת השטח ודרכי גישה.</t>
    </r>
  </si>
  <si>
    <t>01.23.002.0020</t>
  </si>
  <si>
    <r>
      <rPr>
        <sz val="11"/>
        <rFont val="Calibri"/>
      </rPr>
      <t>לא תשולם התארגנות בנפרד אלא אם בוצעו פחות מ-200 מ"א כלונסאות.</t>
    </r>
  </si>
  <si>
    <t>01.23.002.0080</t>
  </si>
  <si>
    <r>
      <rPr>
        <sz val="11"/>
        <rFont val="Calibri"/>
      </rPr>
      <t>תוספת חד פעמית להתארגנות עבור מכונת הקידוח בהזמנת פחות מ-200 מ"א כלונסאות.</t>
    </r>
  </si>
  <si>
    <t>01.23.003</t>
  </si>
  <si>
    <t>01.23.003.0010</t>
  </si>
  <si>
    <r>
      <rPr>
        <sz val="11"/>
        <rFont val="Calibri"/>
      </rPr>
      <t>צינור פלדה לבדיקות אולטרסוניות מרותך לכלוב הזיון, אטום בתחתית וסגור עם פקק עליון, הכל לפי פרט.</t>
    </r>
  </si>
  <si>
    <t>01.23.096</t>
  </si>
  <si>
    <t>תת פרק 23.96</t>
  </si>
  <si>
    <t>01.23.096.0621</t>
  </si>
  <si>
    <r>
      <rPr>
        <sz val="11"/>
        <rFont val="Calibri"/>
      </rPr>
      <t>קיר-ביסוס חפור יצוק עם תרחיף בנטונייט, בטון ב-40, בעובי 100 ס''מ</t>
    </r>
  </si>
  <si>
    <t>01.23.099</t>
  </si>
  <si>
    <t>תת פרק 23.99</t>
  </si>
  <si>
    <t>01.23.099.9001</t>
  </si>
  <si>
    <r>
      <rPr>
        <sz val="11"/>
        <rFont val="Calibri"/>
      </rPr>
      <t>כלונס קדוח במכונת סיבובית ויצוק באתר עם בטון ב-30 בקוטר 140 ס"מ בעומק מעל 30 ועד 40 מ'.</t>
    </r>
  </si>
  <si>
    <t>01.23.099.9002</t>
  </si>
  <si>
    <r>
      <rPr>
        <sz val="11"/>
        <rFont val="Calibri"/>
      </rPr>
      <t>כלונס קדוח במכונת סיבובית ויצוק באתר עם בטון ב-30 בקוטר 130 ס"מ בעומק מעל 30 ועד 40 מ'.</t>
    </r>
  </si>
  <si>
    <t>01.26</t>
  </si>
  <si>
    <t>פרק 26</t>
  </si>
  <si>
    <t>01.26.099</t>
  </si>
  <si>
    <t>תת פרק 26.99</t>
  </si>
  <si>
    <t>01.26.099.9010</t>
  </si>
  <si>
    <r>
      <rPr>
        <sz val="11"/>
        <rFont val="Calibri"/>
      </rPr>
      <t>מסמר קרקע קבוע מגלוון בעל הגנה כפולה Double Corossion Protection  עם מוט פלדה מסוג DCP- ?32 BST 500 S   המיוצר  ומדוייס פנימית במפעל כיחידה אחת באורךעד 15 מטר לעומס עבודה 30 טון</t>
    </r>
  </si>
  <si>
    <t>01.26.099.9011</t>
  </si>
  <si>
    <r>
      <rPr>
        <sz val="11"/>
        <rFont val="Calibri"/>
      </rPr>
      <t>תוספת מחיר עבור כל מ"א נוסף מעל 15 מטר ליחידת מסמר קרקע מגולוון בעל הגנה כפולה Double Corossion Protection  עם מוט פלדה מסוג DCP- ?32 BST 500 S,</t>
    </r>
  </si>
  <si>
    <t>01.26.099.9020</t>
  </si>
  <si>
    <r>
      <rPr>
        <sz val="11"/>
        <rFont val="Calibri"/>
      </rPr>
      <t>מסמר קרקע ניסיון בעל הגנה כפולה Double Corossion Protection  עם מוט פלדה מסוג DCP- ?36 BST 500 S   המיוצר  ומדוייס פנימית במפעל כיחידה אחת באורך עד 15מטר לעומס עבודה 45 טון לפחות</t>
    </r>
  </si>
  <si>
    <t>01.26.099.9021</t>
  </si>
  <si>
    <r>
      <rPr>
        <sz val="11"/>
        <rFont val="Calibri"/>
      </rPr>
      <t>תוספת מחיר עבור כל מ"א נוסף מעל 15 מטר ליחידת מסמר קרקע ניסיון בעל הגנה כפולה Double Corossion Protection  עם מוט פלדה מסוג DCP- ?36 BST 500 S,</t>
    </r>
  </si>
  <si>
    <t>01.35</t>
  </si>
  <si>
    <t>מתקני בקרה</t>
  </si>
  <si>
    <t>01.35.003</t>
  </si>
  <si>
    <t>כריזה, מצלמות ומחסומים</t>
  </si>
  <si>
    <t>01.35.003.0340</t>
  </si>
  <si>
    <r>
      <rPr>
        <sz val="11"/>
        <rFont val="Calibri"/>
      </rPr>
      <t>פירוק והעתקת מצלמה קיימת, לרבות עבודות החיבור, החיווט והכבילה.</t>
    </r>
  </si>
  <si>
    <t>01.35.097</t>
  </si>
  <si>
    <t>תת פרק 35.97</t>
  </si>
  <si>
    <t>01.35.097.0001</t>
  </si>
  <si>
    <r>
      <rPr>
        <sz val="11"/>
        <rFont val="Calibri"/>
      </rPr>
      <t>יחידת קצה PLC/DALI הכוללת משדר/מקלט בתדר 50 הרץ (ללא תדר גבוה) המיועת להתקנה בגוף התאורה או בעמוד התאורה IP65, בידוד כפול, לשליטה על גוף תאורה בעל דרייבר אחד או שני דרייברים, בתקשורת DALI, דגם EN-SDM-DIG-IP כדוגמת "אנלטק" בע"מ או ש"ע.</t>
    </r>
  </si>
  <si>
    <t>01.35.097.0002</t>
  </si>
  <si>
    <r>
      <rPr>
        <sz val="11"/>
        <rFont val="Calibri"/>
      </rPr>
      <t>יחידה משולבת להגנה ממתח יתר והגבלת זרם ההנעה לפנסי לד עד 1,000 ואט להתקנה במגש הציוד בעמוד התאורה, דגם EN-MES-440 כדוגמת "אנלטק" בע"מ או ש"ע.</t>
    </r>
  </si>
  <si>
    <t>01.35.097.0003</t>
  </si>
  <si>
    <r>
      <rPr>
        <sz val="11"/>
        <rFont val="Calibri"/>
      </rPr>
      <t>תוכנת בקרה והקמת בסיס הנתונים ואפיון גופי התאורה. ריכוז ורישום נתוני המרכזיה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עד 5 משתמשים, המאפשרת שליטה וניהול מערכת התאורה הכוללת עד 500 מרכזיות תאורה ועד 50,000 פנסים, ברמת הפנס הבודד, לרבות הצגת תקלות, שליחת הודעות, הפקת דוחות, קביעת משטרי הדלקה, כיבוי ועמעום וכו', דגם EN-SW-SL-50K כדוגמת "אנלטק" בע"מ או ש"ע. המחיר הינו עבור גוף תאורה אחד המותקן ברשת הבקרה והתשלום יהיה בהתאם לכמות גופי התאורה המותקניםברשת הבקרה.</t>
    </r>
  </si>
  <si>
    <t>01.35.097.0004</t>
  </si>
  <si>
    <r>
      <rPr>
        <sz val="11"/>
        <rFont val="Calibri"/>
      </rPr>
      <t>בקר תאורה נשלט ממרכז בקרה לתאורת רחובות להתקנה על פסי דין במרכזיה, כולל מודם אינטגרלי, תוכנת תפעול לשליטה במרכז בקרה, שעון אסטרונומי אינטגראלי, שני ערוצי תקשרות MODBUS, תוכנה אינטגרלית לקריאת נתוני רב מודד, בתקשורת MODBUS, וקריאת נתונים מיחידת I/O לרבות הפעלת ממספרי פיקוד מרחוק. דגם mimaster-SLC-NomEN-Lu כדוגמת אנלטק או ש"ע.</t>
    </r>
  </si>
  <si>
    <t>01.35.097.0005</t>
  </si>
  <si>
    <r>
      <rPr>
        <sz val="11"/>
        <rFont val="Calibri"/>
      </rPr>
      <t>מודולטור PLC 40A, לקו תאורה חד פאזי, להתקנה במרכזיה, לזרם קו של עד 40 אמפר, נשלט ע"י בקר תאורה, ומיועד לתפעול של עד 255 יחידות קצה לפאזה בתקשורת PLC (תדר שידור/קליטה 50 הרץ, ללא תדר גבוה מתדר רשת), ובאורך קו של 3000 מטר לפחות דגם EN-SLM-140 דוגמת אנלטק או ש"ע.</t>
    </r>
  </si>
  <si>
    <t>01.40</t>
  </si>
  <si>
    <t>פיתוח האתר</t>
  </si>
  <si>
    <t>01.40.001</t>
  </si>
  <si>
    <t>ריצוף שבילים, מדרכות</t>
  </si>
  <si>
    <t>01.40.001.0005</t>
  </si>
  <si>
    <r>
      <rPr>
        <sz val="11"/>
        <rFont val="Calibri"/>
      </rPr>
      <t>סעיפי ריצוף כוללים את שכבת החול בעובי עד 5 ס"מ. מחיר ריצוף באבן משתלבת בגוון צבעוני אינו כולל צבע לבן.</t>
    </r>
  </si>
  <si>
    <t>01.40.001.0010</t>
  </si>
  <si>
    <r>
      <rPr>
        <sz val="11"/>
        <rFont val="Calibri"/>
      </rPr>
      <t>עבודות אספלט מדרכות ומגרשי ספורט ראה המחירון בפרק 52.</t>
    </r>
  </si>
  <si>
    <t>01.40.001.0100</t>
  </si>
  <si>
    <r>
      <rPr>
        <sz val="11"/>
        <rFont val="Calibri"/>
      </rPr>
      <t>ריצוף באבנים משתלבות בעובי 6 ס"מ, בגמר מחוספס צבע מסוג ריבועית במידות 10/10 ס"מ.</t>
    </r>
  </si>
  <si>
    <t>01.40.001.0190</t>
  </si>
  <si>
    <r>
      <rPr>
        <sz val="11"/>
        <rFont val="Calibri"/>
      </rPr>
      <t>ריצוף באבנים משתלבות בעובי 7 ס"מ גמר לבן או קוקטייל מסוג "לינארית" או "נטורה הונד" או שוו"ע במידות: ,16/8 16/16, 16/24 ס"מ.</t>
    </r>
  </si>
  <si>
    <t>01.40.001.0305</t>
  </si>
  <si>
    <r>
      <rPr>
        <sz val="11"/>
        <rFont val="Calibri"/>
      </rPr>
      <t>ריצוף באבנים משתלבות בעובי 6 ס"מ מסוג אבן סימון לעיוורים, בגוון עם צבע (עם בליטות או פסים) בהנמכת ריצוף במעברי חציה, ברוחב 60 ס"מ במידות 20/20/6 ס"מ לרבות יסוד.</t>
    </r>
  </si>
  <si>
    <t>01.40.001.0345</t>
  </si>
  <si>
    <r>
      <rPr>
        <sz val="11"/>
        <rFont val="Calibri"/>
      </rPr>
      <t>סעיפי אבני שפה וגן כוללים יסוד ומשענת בטון (חגורה סמויה), תקף גם לאבנים קשתיות.</t>
    </r>
  </si>
  <si>
    <t>01.40.001.0355</t>
  </si>
  <si>
    <r>
      <rPr>
        <sz val="11"/>
        <rFont val="Calibri"/>
      </rPr>
      <t>אבן שפה טרומה באורך 1 מ' במידות 20/25 ס"מ עם ספייסרים וקיטום קטן בפאות כדוגמת דגם חריש של אקרשטיין או ש"ע.</t>
    </r>
  </si>
  <si>
    <t>01.40.001.0360</t>
  </si>
  <si>
    <r>
      <rPr>
        <sz val="11"/>
        <rFont val="Calibri"/>
      </rPr>
      <t>אבן שפה טרומה באורך0.5 מ' במידות 20/25 ס"מ עם ספייסרים וקיטום קטן בפאות כדוגמת דגם חריש של אקרשטיין או ש"ע.</t>
    </r>
  </si>
  <si>
    <t>01.40.001.0370</t>
  </si>
  <si>
    <r>
      <rPr>
        <sz val="11"/>
        <rFont val="Calibri"/>
      </rPr>
      <t>אבן שפה טרומה פינתית חיצונית מעוגלת 135 מעלות במידות חתך 20/25 ס"מ עם ספייסרים וקיטום קטן בפאות דגם חריש של אקרשטיין או ש"ע.</t>
    </r>
  </si>
  <si>
    <t>01.40.001.0380</t>
  </si>
  <si>
    <r>
      <rPr>
        <sz val="11"/>
        <rFont val="Calibri"/>
      </rPr>
      <t>אבן שפה טרומה פינתית חיצונית מעוגלת 90 מעלות במידות חתך 20/25 ס"מ עם ספייסרים וקיטום קטן בפאות דגם חריש של אקרשטיין או ש"ע.</t>
    </r>
  </si>
  <si>
    <t>01.40.001.0425</t>
  </si>
  <si>
    <r>
      <rPr>
        <sz val="11"/>
        <rFont val="Calibri"/>
      </rPr>
      <t>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t>
    </r>
  </si>
  <si>
    <t>01.40.001.0430</t>
  </si>
  <si>
    <r>
      <rPr>
        <sz val="11"/>
        <rFont val="Calibri"/>
      </rPr>
      <t>אבן שפה טרומה לעטרה במעגל תנועה במידות 25/25/50 ס"מ עם ספייסרים וקיטום קטן בפאות דגם חריש של אקרשטיין או ש"ע.</t>
    </r>
  </si>
  <si>
    <t>01.40.001.0435</t>
  </si>
  <si>
    <r>
      <rPr>
        <sz val="11"/>
        <rFont val="Calibri"/>
      </rPr>
      <t>אבן שפה טרומה מונמכת לנכים במעבר חציה ללא פזה במידות 20/25/50 ס"מ עם ספייסרים וקיטום קטן בפאות דגם חריש של אקרשטיין או ש"ע.</t>
    </r>
  </si>
  <si>
    <t>01.40.001.0500</t>
  </si>
  <si>
    <r>
      <rPr>
        <sz val="11"/>
        <rFont val="Calibri"/>
      </rPr>
      <t>אבן שפה טרומה מונמכת לנכים במעבר חציה במידות 23/50/15 ס"מ בגוון אפור. המחיר כולל יסוד ומשענת בטון.</t>
    </r>
  </si>
  <si>
    <t>01.40.001.0530</t>
  </si>
  <si>
    <r>
      <rPr>
        <sz val="11"/>
        <rFont val="Calibri"/>
      </rPr>
      <t>אבן גן טרומה במידות 10/100/20 ס"מ בגוון אפור. המחיר כולל יסוד משענת בטון.</t>
    </r>
  </si>
  <si>
    <t>01.40.001.0560</t>
  </si>
  <si>
    <r>
      <rPr>
        <sz val="11"/>
        <rFont val="Calibri"/>
      </rPr>
      <t>אבן גן שיפועית קטומה צבעונית עבור תיחום ערוגות וכדו' לרבות יחידות פינה מעוגלת (1/8 מעגל),זוית 90 מעלות, זוית 135 מעלות תוצרת "אקרשטיין" או ש"ע. המחירכולל יסוד ומשענת בטון.</t>
    </r>
  </si>
  <si>
    <t>01.40.001.0590</t>
  </si>
  <si>
    <r>
      <rPr>
        <sz val="11"/>
        <rFont val="Calibri"/>
      </rPr>
      <t>תיחום גומה לעץ מרובע במידות 100/100, בגוון צבע עשוי מ- 4 אבנים טרומיות קוטר פנימי 80 ס"מ.</t>
    </r>
  </si>
  <si>
    <t>01.40.099</t>
  </si>
  <si>
    <t>01.40.099.0001</t>
  </si>
  <si>
    <r>
      <rPr>
        <sz val="11"/>
        <rFont val="Calibri"/>
      </rPr>
      <t>תוספת לתיחום גומה לעץ במידות 150/100 ממסגרת אלומיניום בפרופיל L במידות 10X10 ס"מ ובעובי 8 מ"מ מעוגן ליסוד בטון</t>
    </r>
  </si>
  <si>
    <t>01.40.099.0002</t>
  </si>
  <si>
    <r>
      <rPr>
        <sz val="11"/>
        <rFont val="Calibri"/>
      </rPr>
      <t>תוספת מחיר לביצוע אבן שפה על אספלט קיים</t>
    </r>
  </si>
  <si>
    <t>01.40.099.0003</t>
  </si>
  <si>
    <r>
      <rPr>
        <sz val="11"/>
        <rFont val="Calibri"/>
      </rPr>
      <t>תוספת לאבן גן/שפה מכל הסוגים עבור צבע.</t>
    </r>
  </si>
  <si>
    <t>01.40.099.9020</t>
  </si>
  <si>
    <r>
      <rPr>
        <sz val="11"/>
        <rFont val="Calibri"/>
      </rPr>
      <t>מאריך לאבן תיחום גומה לעץ במידות 50/20/10 ס"מ לרבות יסוד משענת בטון, בגוון סופרסטון/מסותת S.W</t>
    </r>
  </si>
  <si>
    <t>01.41</t>
  </si>
  <si>
    <t>עבודות גינון</t>
  </si>
  <si>
    <t>01.41.001</t>
  </si>
  <si>
    <t>אדמת גן וחיפוי קרקע</t>
  </si>
  <si>
    <t>01.41.001.0020</t>
  </si>
  <si>
    <r>
      <rPr>
        <sz val="11"/>
        <rFont val="Calibri"/>
      </rPr>
      <t>קומפוסט לשטחים מעל 250 מ"ר בכמות של כ-20 מ"ק לדונם.</t>
    </r>
  </si>
  <si>
    <t>01.41.001.0040</t>
  </si>
  <si>
    <r>
      <rPr>
        <sz val="11"/>
        <rFont val="Calibri"/>
      </rPr>
      <t>אדמת גן מותאמת לאדמה המקומית ולאחר בדיקת קרקע, לרבות פיזור בשטח (עבור כמות מעל 15 מ"ק).</t>
    </r>
  </si>
  <si>
    <t>01.41.001.0140</t>
  </si>
  <si>
    <r>
      <rPr>
        <sz val="11"/>
        <rFont val="Calibri"/>
      </rPr>
      <t>רסק גזם של קק"ל או מקור אחר כולל פיזור ויישור בשכבה של 10 ס"מ.</t>
    </r>
  </si>
  <si>
    <t>01.41.002</t>
  </si>
  <si>
    <t>עבודות השקיה</t>
  </si>
  <si>
    <t>01.41.002.0005</t>
  </si>
  <si>
    <r>
      <rPr>
        <sz val="11"/>
        <rFont val="Calibri"/>
      </rPr>
      <t>צנרת השקייה</t>
    </r>
  </si>
  <si>
    <t>01.41.002.0010</t>
  </si>
  <si>
    <r>
      <rPr>
        <sz val="11"/>
        <rFont val="Calibri"/>
      </rPr>
      <t>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t>
    </r>
  </si>
  <si>
    <t>01.41.002.0055</t>
  </si>
  <si>
    <r>
      <rPr>
        <sz val="11"/>
        <rFont val="Calibri"/>
      </rPr>
      <t>צינור פוליאתילן בקוטר 16 מ"מ דרג 6.</t>
    </r>
  </si>
  <si>
    <t>01.41.002.0065</t>
  </si>
  <si>
    <r>
      <rPr>
        <sz val="11"/>
        <rFont val="Calibri"/>
      </rPr>
      <t>צינור פוליאתילן בקוטר 25 מ"מ דרג 6.</t>
    </r>
  </si>
  <si>
    <t>01.41.002.0070</t>
  </si>
  <si>
    <r>
      <rPr>
        <sz val="11"/>
        <rFont val="Calibri"/>
      </rPr>
      <t>צינור פוליאתילן בקוטר 32 מ"מ דרג 6.</t>
    </r>
  </si>
  <si>
    <t>01.41.002.0075</t>
  </si>
  <si>
    <r>
      <rPr>
        <sz val="11"/>
        <rFont val="Calibri"/>
      </rPr>
      <t>צינור פוליאתילן בקוטר 40 מ"מ דרג 6.</t>
    </r>
  </si>
  <si>
    <t>01.41.002.0080</t>
  </si>
  <si>
    <r>
      <rPr>
        <sz val="11"/>
        <rFont val="Calibri"/>
      </rPr>
      <t>צינור פוליאתילן בקוטר 50 מ"מ דרג 6.</t>
    </r>
  </si>
  <si>
    <t>01.41.002.0142</t>
  </si>
  <si>
    <r>
      <rPr>
        <sz val="11"/>
        <rFont val="Calibri"/>
      </rPr>
      <t>צינור פוליאתילן בקוטר 75 מ"מ דרג 16.</t>
    </r>
  </si>
  <si>
    <t>01.41.002.0144</t>
  </si>
  <si>
    <r>
      <rPr>
        <sz val="11"/>
        <rFont val="Calibri"/>
      </rPr>
      <t>טפטוף חום 16 מ"מ מווסת רע"מ נטפים או נען דן או שוו"ע, 1.6-2.3 ל"ש כל 0.5 0.3- מ', כולל מייצבים כל 2 מ' לקרקע.</t>
    </r>
  </si>
  <si>
    <t>01.41.002.0180</t>
  </si>
  <si>
    <r>
      <rPr>
        <sz val="11"/>
        <rFont val="Calibri"/>
      </rPr>
      <t>180-שרוולים</t>
    </r>
  </si>
  <si>
    <t>01.41.002.0181</t>
  </si>
  <si>
    <r>
      <rPr>
        <sz val="11"/>
        <rFont val="Calibri"/>
      </rPr>
      <t>מחירי השרוולים כוללים חפירה, הטמנת השרוול, כיסוי בחול וסגירה.</t>
    </r>
  </si>
  <si>
    <t>01.41.002.0200</t>
  </si>
  <si>
    <r>
      <rPr>
        <sz val="11"/>
        <rFont val="Calibri"/>
      </rPr>
      <t>שרוול פוליאטילן בקוטר 75 מ"מ בדרג 10.</t>
    </r>
  </si>
  <si>
    <t>01.41.002.0210</t>
  </si>
  <si>
    <r>
      <rPr>
        <sz val="11"/>
        <rFont val="Calibri"/>
      </rPr>
      <t>שרוול פוליאטילן בקוטר 90 מ"מ בדרג 10.</t>
    </r>
  </si>
  <si>
    <t>01.41.002.0220</t>
  </si>
  <si>
    <r>
      <rPr>
        <sz val="11"/>
        <rFont val="Calibri"/>
      </rPr>
      <t>שרוול פוליאטילן בקוטר 110 מ"מ בדרג 10.</t>
    </r>
  </si>
  <si>
    <t>01.41.002.0235</t>
  </si>
  <si>
    <r>
      <rPr>
        <sz val="11"/>
        <rFont val="Calibri"/>
      </rPr>
      <t>שרוול P.V.C. בקוטר "4 או 110 מ"מ בדרג 12.5.</t>
    </r>
  </si>
  <si>
    <t>01.41.002.0285</t>
  </si>
  <si>
    <r>
      <rPr>
        <sz val="11"/>
        <rFont val="Calibri"/>
      </rPr>
      <t>285-ראשי מערכת</t>
    </r>
  </si>
  <si>
    <t>01.41.002.0290</t>
  </si>
  <si>
    <r>
      <rPr>
        <sz val="11"/>
        <rFont val="Calibri"/>
      </rPr>
      <t>המחיר לראשי המערכת הינו ללא הפעלות יש להוסיף את ההפעולות לפי הקוטר בתוכנית.</t>
    </r>
  </si>
  <si>
    <t>01.41.002.0300</t>
  </si>
  <si>
    <r>
      <rPr>
        <sz val="11"/>
        <rFont val="Calibri"/>
      </rPr>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שוו"ע, מגוף אלכסון, ברז גן "3/4 יציאה למי פיקוד, ברז"3/4 ברזייה, ואביזרי חיבור מודולרים מסוג פלסאון או שוו"ע.</t>
    </r>
  </si>
  <si>
    <t>01.41.002.0365</t>
  </si>
  <si>
    <r>
      <rPr>
        <sz val="11"/>
        <rFont val="Calibri"/>
      </rPr>
      <t>תוספת לראש מערכת עבור הפעלה בקוטר "1/2 1 הכוללת מגוף הידראולי מברונזה עם רקורד, ברזון תלת דרכי, התפצלות ממניפול ואביזרי חיבור.</t>
    </r>
  </si>
  <si>
    <t>01.41.002.0395</t>
  </si>
  <si>
    <r>
      <rPr>
        <sz val="11"/>
        <rFont val="Calibri"/>
      </rPr>
      <t>תוספת עבור שסתום ואקום עמק "3/4 או ש"וע מותקן על הפעלה בראש מערכת.</t>
    </r>
  </si>
  <si>
    <t>01.41.002.0410</t>
  </si>
  <si>
    <r>
      <rPr>
        <sz val="11"/>
        <rFont val="Calibri"/>
      </rPr>
      <t>ארון לראש מערכת 2/1,250 "אורלייט בלום גארד"/"פלסגן", או שוו"ע מאושר, מידות לפי גודל ראש המערכת + 15 ס"מ בכל צד רווח לתחזוקה, כולל סוקל תואם עליו יותקןהארון, יציקת בטון לסוקל וכל העבודות הדרושות להתקנה, ומנעול מסטר.</t>
    </r>
  </si>
  <si>
    <t>01.41.002.0430</t>
  </si>
  <si>
    <r>
      <rPr>
        <sz val="11"/>
        <rFont val="Calibri"/>
      </rPr>
      <t>חיבור למקור מים להשקייה בקוטר של "2 מצינור מים קיים, כולל מד- מים, חפירה, גילוי הצנרת, תיאומים, אישורים, מגופים, הכל לפי דרישות ספק המים לפי פרט.</t>
    </r>
  </si>
  <si>
    <t>01.41.002.0435</t>
  </si>
  <si>
    <r>
      <rPr>
        <sz val="11"/>
        <rFont val="Calibri"/>
      </rPr>
      <t>435-מערכת מיחשוב</t>
    </r>
  </si>
  <si>
    <t>01.41.002.0450</t>
  </si>
  <si>
    <r>
      <rPr>
        <sz val="11"/>
        <rFont val="Calibri"/>
      </rPr>
      <t>כנ"ל אך מחשב השקייה דגם סקורפיו XR DC-4 תוצרת מוטורולה, או איריסל אגם או שוו"ע,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t>
    </r>
  </si>
  <si>
    <t>01.41.002.0455</t>
  </si>
  <si>
    <r>
      <rPr>
        <sz val="11"/>
        <rFont val="Calibri"/>
      </rPr>
      <t>כנ"ל אך מחשב אירינט M דגם DC-8 תוצרת מוטורולה או "איריסל אגם". כולל מטען, מצבר, חיבור לחשמל עמודים או לחלופין תא פוטואלקטרי לטעינה סולארית, בארון הגנהמסוג C-54, בעל נעילה כפולה על משטח בטון או על ארון השקיה כולל אישור חשמלאי מוסמך לחיבורי החשמל.</t>
    </r>
  </si>
  <si>
    <t>01.41.002.0470</t>
  </si>
  <si>
    <r>
      <rPr>
        <sz val="11"/>
        <rFont val="Calibri"/>
      </rPr>
      <t>סולונואיד תלת דרכי להפעלת מגוף הידראולי על פס סולונואידים מחוזק לארון.</t>
    </r>
  </si>
  <si>
    <t>01.41.002.0490</t>
  </si>
  <si>
    <r>
      <rPr>
        <sz val="11"/>
        <rFont val="Calibri"/>
      </rPr>
      <t>490-אביזרי השקייה שונים</t>
    </r>
  </si>
  <si>
    <t>01.41.002.0500</t>
  </si>
  <si>
    <r>
      <rPr>
        <sz val="11"/>
        <rFont val="Calibri"/>
      </rPr>
      <t>שטיפת המנקז לפי פרט כולל הגנה בארגז ריין ליין או שוו"ע.</t>
    </r>
  </si>
  <si>
    <t>01.41.002.0530</t>
  </si>
  <si>
    <r>
      <rPr>
        <sz val="11"/>
        <rFont val="Calibri"/>
      </rPr>
      <t>שוחת אביזרים מבטון בקוטר 80 ס"מ כולל מכסה עם כיתוב השקייה.</t>
    </r>
  </si>
  <si>
    <t>01.41.003</t>
  </si>
  <si>
    <t>גינון ונטיעה</t>
  </si>
  <si>
    <t>01.41.003.0010</t>
  </si>
  <si>
    <r>
      <rPr>
        <sz val="11"/>
        <rFont val="Calibri"/>
      </rPr>
      <t>הגדרת גודל וטיב הצמחייה לפי חוברת "הגדרת סטנדרטים לשתילי גננות ונוי" של יעקב עציון בהוצאת משרד החקלאות, שרות ההדרכה והמקצוע (שה"מ) המחלקה להנדסת הצומחגגנות ונוף.</t>
    </r>
  </si>
  <si>
    <t>01.41.003.0020</t>
  </si>
  <si>
    <r>
      <rPr>
        <sz val="11"/>
        <rFont val="Calibri"/>
      </rPr>
      <t>כל הצמחים כולל אחריות לשלושה חודשים לקליטה עד לבלוב.</t>
    </r>
  </si>
  <si>
    <t>01.41.003.0030</t>
  </si>
  <si>
    <r>
      <rPr>
        <sz val="11"/>
        <rFont val="Calibri"/>
      </rPr>
      <t>מחירי העצים כוללים חפירת הבור ומילויו באדמת גן עם קומפוסט כולל אחריות ל-1 שנה.</t>
    </r>
  </si>
  <si>
    <t>01.41.003.0040</t>
  </si>
  <si>
    <r>
      <rPr>
        <sz val="11"/>
        <rFont val="Calibri"/>
      </rPr>
      <t>הכשרת קרקע לשתילה ונטיעה, כולל חריש לעומק 25 ס"מ, תיחוח ויישור, המחיר כולל כל הנדרש לביצוע העבודה כגון: שימוש בכלים מכניים וכו'.</t>
    </r>
  </si>
  <si>
    <t>01.41.003.0050</t>
  </si>
  <si>
    <r>
      <rPr>
        <sz val="11"/>
        <rFont val="Calibri"/>
      </rPr>
      <t>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t>
    </r>
  </si>
  <si>
    <t>01.41.003.0170</t>
  </si>
  <si>
    <r>
      <rPr>
        <sz val="11"/>
        <rFont val="Calibri"/>
      </rPr>
      <t>אספקה ונטיעה של צמחים, גודל 3, מיכל בנפח 1 ליטר, שקיות גידול.</t>
    </r>
  </si>
  <si>
    <t>01.41.003.0190</t>
  </si>
  <si>
    <r>
      <rPr>
        <sz val="11"/>
        <rFont val="Calibri"/>
      </rPr>
      <t>אספקה ונטיעה של צמחים, גודל 4, מיכל בנפח 3 ליטר, או שקית.</t>
    </r>
  </si>
  <si>
    <t>01.41.003.0210</t>
  </si>
  <si>
    <r>
      <rPr>
        <sz val="11"/>
        <rFont val="Calibri"/>
      </rPr>
      <t>אספקה ונטיעה של צמחים גודל 5-6 ליטר נפח מיכל.</t>
    </r>
  </si>
  <si>
    <t>01.41.003.0240</t>
  </si>
  <si>
    <r>
      <rPr>
        <sz val="11"/>
        <rFont val="Calibri"/>
      </rPr>
      <t>נטיעת עצים- על פי "הגדרת סטנדרטים לשתילי גננות ונוי" של יעקב עציון בהוצאת משרד החקלאות.</t>
    </r>
  </si>
  <si>
    <t>01.41.003.0350</t>
  </si>
  <si>
    <r>
      <rPr>
        <sz val="11"/>
        <rFont val="Calibri"/>
      </rPr>
      <t>אספקה ונטיעת עצים גודל 9- קוטר גזע 63 מ"מ: מדוד 20 ס"מ במעלה הגזע מהקרקע, גובה מינימלי 3.5 מ', מפותח ויפה, מינימום 3 ענפים. ממיכל בנפח 72 ליטר לפחות,או מהקרקע באותו מחיר.</t>
    </r>
  </si>
  <si>
    <t>01.41.003.0580</t>
  </si>
  <si>
    <r>
      <rPr>
        <sz val="11"/>
        <rFont val="Calibri"/>
      </rPr>
      <t>העתקה ושתילה מחדש של עץ בוגר קיים בקוטר גזע 20-40 ס"מ ובגובה מעל 3 מ' בתחום הרשות כולל כל ההכנות הנדרשות עפ"י המפרט המצורף.</t>
    </r>
  </si>
  <si>
    <t>01.41.096</t>
  </si>
  <si>
    <t>תת פרק 41.96</t>
  </si>
  <si>
    <t>01.41.096.0001</t>
  </si>
  <si>
    <r>
      <rPr>
        <sz val="11"/>
        <rFont val="Calibri"/>
      </rPr>
      <t>מגביל שורשים (להגנה על תשתיות) מיריעת פוליפרופילן מסיבים לא ארוגים מחוברים בחום. עמידה לחדירת שורשים לפי תקן הבינלאומי 13948 DIN EN. ההתקנה לפי הוראותהיצרן. בכל צורה שתידרש לפי תנאי השטח, במרחק תקני מהתשתית ולפי פרט המגביל</t>
    </r>
  </si>
  <si>
    <t>01.41.097</t>
  </si>
  <si>
    <t>תת פרק 41.97</t>
  </si>
  <si>
    <t>01.41.097.0002</t>
  </si>
  <si>
    <r>
      <rPr>
        <sz val="11"/>
        <rFont val="Calibri"/>
      </rPr>
      <t>כוורות מסוג "Salvaverde" כדוגמת "Geoplast" או ש"ע, עשויה מפוליאתילן ממוחזר, עבור שתילת דשא, שריון משטחי דרך, במידות 58/58 ס"מ ובגובה 4 ס"מ, עם חוזק מתיחה של 350 טון/מ"ר, בגוון ירוק</t>
    </r>
  </si>
  <si>
    <t>01.42</t>
  </si>
  <si>
    <t>ריהוט חוץ</t>
  </si>
  <si>
    <t>01.42.001</t>
  </si>
  <si>
    <t>שילוט גן</t>
  </si>
  <si>
    <t>01.42.001.0010</t>
  </si>
  <si>
    <r>
      <rPr>
        <sz val="11"/>
        <rFont val="Calibri"/>
      </rPr>
      <t>מחירי ריהוט חוץ, מתקנים, פרגולות וכל המפורטים בפרק זה כוללים ביסוס ועיגון לקרקע, העץ מטופל (אימפגרנציה) ומטופל גם נגד טרמיטים, המתכת מגולוונת וצבועה בתנור.</t>
    </r>
  </si>
  <si>
    <t>01.42.002</t>
  </si>
  <si>
    <t>ספסלים ומערכות ישיבה</t>
  </si>
  <si>
    <t>01.42.002.0040</t>
  </si>
  <si>
    <r>
      <rPr>
        <sz val="11"/>
        <rFont val="Calibri"/>
      </rPr>
      <t>ספסל גן במידות 76/195 ס"מ עם בסיס יצקת ברזל ושלבי עץ מעוצב וצבוע.</t>
    </r>
  </si>
  <si>
    <t>01.42.003</t>
  </si>
  <si>
    <t>מחסומים לרכב</t>
  </si>
  <si>
    <t>01.42.003.0040</t>
  </si>
  <si>
    <r>
      <rPr>
        <sz val="11"/>
        <rFont val="Calibri"/>
      </rPr>
      <t>עמוד מחסום "גליל חלק קבוע" תוצרת חברת "הדס" או "שגב" או שוו"ע, מצינור מתכת מגולוון בקוטר 150 מ"מ, עם כיפת מתכת מרותכת בראש העמוד. העמוד מעוגן בקרקע ביסוד בטון מזויין.</t>
    </r>
  </si>
  <si>
    <t>01.42.003.0080</t>
  </si>
  <si>
    <r>
      <rPr>
        <sz val="11"/>
        <rFont val="Calibri"/>
      </rPr>
      <t>מתקן לנעילת אופניים, קשת מצינור פלב"מ 316 בקוטר "2 מכופף, כולל שלט גריעת סמל אופניים מנירוסטה מרותך לצינור.</t>
    </r>
  </si>
  <si>
    <t>01.42.004</t>
  </si>
  <si>
    <t>אשפתונים וברזיות</t>
  </si>
  <si>
    <t>01.42.004.0042</t>
  </si>
  <si>
    <r>
      <rPr>
        <sz val="11"/>
        <rFont val="Calibri"/>
      </rPr>
      <t>אשפתון מפח מנוקב דגם "קוסמוס על רגל" תוצרת "עמית ריהוט רחוב וגן" או שוו"ע, כולל מיכל פנימי בנפח 45 ליטר מפח מגולוון קשור בשרשרת, מאפרה וחריטת לוגו העיריה בשני כיוונים.</t>
    </r>
  </si>
  <si>
    <t>01.44</t>
  </si>
  <si>
    <t>גדרות ומעקות מפרופילי פלדה</t>
  </si>
  <si>
    <t>01.44.001</t>
  </si>
  <si>
    <t>01.44.001.0030</t>
  </si>
  <si>
    <r>
      <rPr>
        <sz val="11"/>
        <rFont val="Calibri"/>
      </rPr>
      <t>גדר סבכה מעוצבת בגובה 2 מ' מגולוונת וצבועה בתנור לפי פרט מעוגנת על ראש קיר או יסודות באדמה / רצפת בטון.</t>
    </r>
  </si>
  <si>
    <t>01.44.001.0040</t>
  </si>
  <si>
    <r>
      <rPr>
        <sz val="11"/>
        <rFont val="Calibri"/>
      </rPr>
      <t>גדר רשת מרותכת עם עמודי ברזל בגובה 1.15 מ' מגולוון וצבוע בתנור מעוגן לראש קיר או עם יסודות באדמה / ברצפת בטון לפי פרט .</t>
    </r>
  </si>
  <si>
    <t>01.44.001.0080</t>
  </si>
  <si>
    <r>
      <rPr>
        <sz val="11"/>
        <rFont val="Calibri"/>
      </rPr>
      <t>שער דו כנפי ברוחב 3 מ' ובגובה 2 מ' מגולוון וצבוע בתנור, מסגרת ברזל עם מילואת רשת מרותכת כולל צירים חרוטיים נועל עליון ותחתון ומנעול תלייה.מעוגן ומבוטןבקרקע.</t>
    </r>
  </si>
  <si>
    <t>01.44.099</t>
  </si>
  <si>
    <t>01.44.099.0001</t>
  </si>
  <si>
    <r>
      <rPr>
        <sz val="11"/>
        <rFont val="Calibri"/>
      </rPr>
      <t>מאחז יד מצינור פלב"מ בקוטר 50 מ"מ, מגולוון וצבוע בתנור, עיגון וחיבור לקשתות כל 2.55 מ' לפי פרט.</t>
    </r>
  </si>
  <si>
    <t>01.44.099.0002</t>
  </si>
  <si>
    <r>
      <rPr>
        <sz val="11"/>
        <rFont val="Calibri"/>
      </rPr>
      <t>מעקה בטיחות מרשת כבלי פלדה בגובה 1.3 מ' מולבשת על מאחזי יד</t>
    </r>
  </si>
  <si>
    <t>01.45</t>
  </si>
  <si>
    <t>פיתוח בר קיימא</t>
  </si>
  <si>
    <t>01.45.001</t>
  </si>
  <si>
    <t>ייצוב קרקע ומדרונות</t>
  </si>
  <si>
    <t>01.45.001.0010</t>
  </si>
  <si>
    <r>
      <rPr>
        <sz val="11"/>
        <rFont val="Calibri"/>
      </rPr>
      <t>ייצוב קרקע ברשת מסיבי קוקוס במשקל 450 גר/מ"ר משווק ע"י חברת "רתם רשתות פלדה" או שוו"ע פרוסה ומעוגנת ע"ג המדרון ע"י נעצי קרקע.</t>
    </r>
  </si>
  <si>
    <t>01.45.001.0060</t>
  </si>
  <si>
    <r>
      <rPr>
        <sz val="11"/>
        <rFont val="Calibri"/>
      </rPr>
      <t>ייצוב קרקע בכוורות ייצוב פלסטיות גובה 10 ס"מ 40 משבצות למ"ר כולל עיגון ביתדות ומילוי בבטון לרבות חגורות חיזוק היקפיות.</t>
    </r>
  </si>
  <si>
    <t>01.45.003</t>
  </si>
  <si>
    <t>בתי גידול לעצים</t>
  </si>
  <si>
    <t>01.45.003.0020</t>
  </si>
  <si>
    <r>
      <rPr>
        <sz val="11"/>
        <rFont val="Calibri"/>
      </rPr>
      <t>מערכת איוורור שורשים מסוג "AIR MAX" בעלת שני זקיפים עם מכסים. תוצרת "Green Max" או שוו"ע. המחיר כולל אספקה והנחת האלמנט במרכז גומת העץ לפי פרט.</t>
    </r>
  </si>
  <si>
    <t>01.45.003.0040</t>
  </si>
  <si>
    <r>
      <rPr>
        <sz val="11"/>
        <rFont val="Calibri"/>
      </rPr>
      <t>יריעת גיאוטקסטיל חומה לא ארוגה מסוג "פלנטקס גולד" תוצרת "DUPONT" או שוו"ע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t>
    </r>
  </si>
  <si>
    <t>01.45.003.0070</t>
  </si>
  <si>
    <r>
      <rPr>
        <sz val="11"/>
        <rFont val="Calibri"/>
      </rPr>
      <t>אספקה ויישום של צינור שרשורי מחורר לניקוז תת קרקעי, בקוטר 160 מ"מ, עטוף בד גאוטכני, מילוי באגרגט סומסום/חצץ 40X40 ס"מ. לרבות עבודות עפר וכיסוי.</t>
    </r>
  </si>
  <si>
    <t>01.46</t>
  </si>
  <si>
    <t>מסופים</t>
  </si>
  <si>
    <t>01.46.099</t>
  </si>
  <si>
    <t>01.46.099.0001</t>
  </si>
  <si>
    <r>
      <rPr>
        <sz val="11"/>
        <rFont val="Calibri"/>
      </rPr>
      <t>תחנת אוטובוס:</t>
    </r>
  </si>
  <si>
    <t>01.46.099.0002</t>
  </si>
  <si>
    <r>
      <rPr>
        <sz val="11"/>
        <rFont val="Calibri"/>
      </rPr>
      <t>סככת אוטובוס - דגם "מהיר לעיר" באורך 4 מטר כולל פתרונות לחיווט חשמל ותאורה ספסל , ידיות לספסל , גג אלומיניום מבודד עם פתרון עיבוי , גב מזכוכית חסומה ,שני מגיני רוח , ביסוס וכל משמעויות ההתקנה בהתאם למפרט הטכני כולל תיאום תכנון ותאום ביצוע מול קבלן ראשי. מחיר היחידה כולל את עלויות הייצור , התקנה מלאה עם כל הכבילה של כל האלמנטים בתוך שלד הסככה ללא תוספות. תוספת רכיבי חשמל, דופן שמאל, דופן ימין, תקן שלטי נגישות כפול. כולל אספקת 3 תמרורי 505 - תמרור או שלט מאלוניום בעובי של 2.5 מ"מ מכל סוג, לא 50 ס"מ), דו צדדי X60) 506- כולל עמודים, מצופה במדבקה מחזירת אור לתמרורים 505 ו כולל הפקה של הטקסט על בסיס קובץ שיועבר ובהתאם להנחיות המחיר כולל אספקה והובלה של הסככה עד למקום ההתקנה כולל התקנה ע"ג יסודות קיימים שבוצעו מראש</t>
    </r>
  </si>
  <si>
    <t>01.46.099.0003</t>
  </si>
  <si>
    <r>
      <rPr>
        <sz val="11"/>
        <rFont val="Calibri"/>
      </rPr>
      <t>עבודות קבלן ראשי לרבות מדידה, פירוק, חפירה, התקנת יסודות התחנה והכנת הצנרת לחיבור התחנה שרך היסודות והחזרת המצב לקדמותו בסביבת התחנה והכל כמפורט במפרטהמיוחד ובנספחים של סככות האוטובוס. התשלום הינו עבור כל אחת מסככות האוטובוס בגודל עד 8 מ'.</t>
    </r>
  </si>
  <si>
    <t>01.51</t>
  </si>
  <si>
    <t>כבישים ופיתוח</t>
  </si>
  <si>
    <t>01.51.001</t>
  </si>
  <si>
    <t>עבודות הכנה ופירוק שונות</t>
  </si>
  <si>
    <t>01.51.001.0010</t>
  </si>
  <si>
    <r>
      <rPr>
        <sz val="11"/>
        <rFont val="Calibri"/>
      </rPr>
      <t>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t>
    </r>
  </si>
  <si>
    <t>01.51.001.0011</t>
  </si>
  <si>
    <r>
      <rPr>
        <sz val="11"/>
        <rFont val="Calibri"/>
      </rPr>
      <t>מחירי חפירה כוללים סילוק והטמנה</t>
    </r>
  </si>
  <si>
    <t>01.51.001.0020</t>
  </si>
  <si>
    <r>
      <rPr>
        <sz val="11"/>
        <rFont val="Calibri"/>
      </rPr>
      <t>מחירי אספקת החומרים לרבות עבודות אספלט מצעים ומילוי מובא מסוגים שונים כוללים הובלה ממרחק כלשהו שיידרש.</t>
    </r>
  </si>
  <si>
    <t>01.51.001.0040</t>
  </si>
  <si>
    <r>
      <rPr>
        <sz val="11"/>
        <rFont val="Calibri"/>
      </rPr>
      <t>איתור אתרי פינוי עבודות עפר ופסולת הינם באחריות הקבלן, לרבות סגירת או שינוי מיקום אתרי הפינוי במהלך העבודות.</t>
    </r>
  </si>
  <si>
    <t>01.51.001.0060</t>
  </si>
  <si>
    <r>
      <rPr>
        <sz val="11"/>
        <rFont val="Calibri"/>
      </rPr>
      <t>חישוף לעומק של עד 20 ס"מ, כולל ניקוי פסולת, פינוי בולדרים והורדת צמחיה לרבות פינוי וסילוק.</t>
    </r>
  </si>
  <si>
    <t>01.51.001.0070</t>
  </si>
  <si>
    <r>
      <rPr>
        <sz val="11"/>
        <rFont val="Calibri"/>
      </rPr>
      <t>כריתה ו/או עקירה של עצים, לרבות שורשים כולל פינוי וסילוק.</t>
    </r>
  </si>
  <si>
    <t>01.51.001.0100</t>
  </si>
  <si>
    <r>
      <rPr>
        <sz val="11"/>
        <rFont val="Calibri"/>
      </rPr>
      <t>העתקת עץ בוגר מגודל 2 (קוטר הגזע 30 ס"מ ומעלה בגובה 1.3 מטר וגובה העץ 7.0 מטר לפחות, לאחר גיזום) למקום חלופי ברשות המקומית ושתילתו מחדש כולל הטיפוליםהנדרשים ע"פ הנחיות יועץ מקצועי.</t>
    </r>
  </si>
  <si>
    <t>01.51.001.0120</t>
  </si>
  <si>
    <r>
      <rPr>
        <sz val="11"/>
        <rFont val="Calibri"/>
      </rPr>
      <t>גידור זמני סביב עצים קיימים ע"פ הנחיות יועץ מקצועי</t>
    </r>
  </si>
  <si>
    <t>01.51.001.0130</t>
  </si>
  <si>
    <r>
      <rPr>
        <sz val="11"/>
        <rFont val="Calibri"/>
      </rPr>
      <t>הסרת צמחיה וניקוי השטח</t>
    </r>
  </si>
  <si>
    <t>01.51.001.0140</t>
  </si>
  <si>
    <r>
      <rPr>
        <sz val="11"/>
        <rFont val="Calibri"/>
      </rPr>
      <t>פירוק מסלעות קיימות וסילוקם מהשטח למקום לפי הוראות המפקח.</t>
    </r>
  </si>
  <si>
    <t>01.51.001.0180</t>
  </si>
  <si>
    <r>
      <rPr>
        <sz val="11"/>
        <rFont val="Calibri"/>
      </rPr>
      <t>פירוק משטחי בטון מזוין בעובי משתנה כולל סילוק הפסולת מהשטח.</t>
    </r>
  </si>
  <si>
    <t>01.51.001.0190</t>
  </si>
  <si>
    <r>
      <rPr>
        <sz val="11"/>
        <rFont val="Calibri"/>
      </rPr>
      <t>ריסוס שטחים בחומר קוטל עשבים, הדברה תיעשה לפי הנדרש במפרט הכללי-ספר כחול סעיף 41.02.04, וחיטוי קרקע לפי הנדרש במפרט הכללי-ספר כחול סעיף 41.02.05.</t>
    </r>
  </si>
  <si>
    <t>01.51.001.0210</t>
  </si>
  <si>
    <r>
      <rPr>
        <sz val="11"/>
        <rFont val="Calibri"/>
      </rPr>
      <t>פירוק מבנה כבישים ומדרכות (מצע, תשתית ומילוי) בעובי עד 80 ס"מ בחפירה זהירה. עבור חפירה למדידה במ"ק ראה תת פרק 2.</t>
    </r>
  </si>
  <si>
    <t>01.51.001.0220</t>
  </si>
  <si>
    <r>
      <rPr>
        <sz val="11"/>
        <rFont val="Calibri"/>
      </rPr>
      <t>פירוק אבן שפה קיימת לרבות פינוי וסילוק.</t>
    </r>
  </si>
  <si>
    <t>01.51.001.0240</t>
  </si>
  <si>
    <r>
      <rPr>
        <sz val="11"/>
        <rFont val="Calibri"/>
      </rPr>
      <t>פירוק מדרכות מרוצפות מכל סוג לרבות פינוי וסילוק.</t>
    </r>
  </si>
  <si>
    <t>01.51.001.0260</t>
  </si>
  <si>
    <r>
      <rPr>
        <sz val="11"/>
        <rFont val="Calibri"/>
      </rPr>
      <t>פירוק תמרור ושלט המותקן על עמוד לרבות פירוק העמוד והיסוד, לרבות פינוי וסילוק.</t>
    </r>
  </si>
  <si>
    <t>01.51.001.0270</t>
  </si>
  <si>
    <r>
      <rPr>
        <sz val="11"/>
        <rFont val="Calibri"/>
      </rPr>
      <t>פירוק תמרור ושלט המותקן על שני עמודים לרבות פירוק העמוד והיסוד, לרבות פינוי וסילוק.</t>
    </r>
  </si>
  <si>
    <t>01.51.001.0290</t>
  </si>
  <si>
    <r>
      <rPr>
        <sz val="11"/>
        <rFont val="Calibri"/>
      </rPr>
      <t>פירוק שוחות/תאי ביקורת לתשתיות יבשות/רטובות במידות שונות ומכל סוג.</t>
    </r>
  </si>
  <si>
    <t>01.51.001.0310</t>
  </si>
  <si>
    <r>
      <rPr>
        <sz val="11"/>
        <rFont val="Calibri"/>
      </rPr>
      <t>התאמת גובה של מכסה תא ביקורת בכל קוטר שהוא, כולל פירוק תקרה.</t>
    </r>
  </si>
  <si>
    <t>01.51.001.0340</t>
  </si>
  <si>
    <r>
      <rPr>
        <sz val="11"/>
        <rFont val="Calibri"/>
      </rPr>
      <t>התאמת גובה עד 30 ס"מ (הגבהה/הנמכה) של מכסה תא ביקורת בכל קוטר שהוא.</t>
    </r>
  </si>
  <si>
    <t>01.51.001.0370</t>
  </si>
  <si>
    <r>
      <rPr>
        <sz val="11"/>
        <rFont val="Calibri"/>
      </rPr>
      <t>ניסור אספלט ברוחב עד 50 ס"מ לצורך התחברות, בכל עובי שיידרש.</t>
    </r>
  </si>
  <si>
    <t>01.51.001.0430</t>
  </si>
  <si>
    <r>
      <rPr>
        <sz val="11"/>
        <rFont val="Calibri"/>
      </rPr>
      <t>מילוי כלשהו מבטון CLSM (בחנ"מ בעל חוזק גבוה) בתעלות, בחללים וכיו"ב בכל כמות שהיא.</t>
    </r>
  </si>
  <si>
    <t>01.51.001.0460</t>
  </si>
  <si>
    <r>
      <rPr>
        <sz val="11"/>
        <rFont val="Calibri"/>
      </rPr>
      <t>פירוק קטעי מעקה בטיחות בכבישים, מטיפוס "W" (יחיד) לשימוש חוזר, לרבות מילוי הבור</t>
    </r>
  </si>
  <si>
    <t>01.51.001.0470</t>
  </si>
  <si>
    <r>
      <rPr>
        <sz val="11"/>
        <rFont val="Calibri"/>
      </rPr>
      <t>פירוק תא קליטה בודד (כולל אבן קולטת) לרבות פינוי וסילוק, איטום הצינור ומילוי הבור הנוצר בתערובת CLSM (בחנ"מ בעל חוזק גבוה).</t>
    </r>
  </si>
  <si>
    <t>01.51.001.0480</t>
  </si>
  <si>
    <r>
      <rPr>
        <sz val="11"/>
        <rFont val="Calibri"/>
      </rPr>
      <t>פירוק תא בקרה לרבות פינוי וסילוק, כולל איטום הצינור ומילוי הבור הנוצר בתערובת CLSM (בחנ"מ בעל חוזק גבוה).</t>
    </r>
  </si>
  <si>
    <t>01.51.001.0490</t>
  </si>
  <si>
    <r>
      <rPr>
        <sz val="11"/>
        <rFont val="Calibri"/>
      </rPr>
      <t>פירוק שער לרכב מכל סוג שהוא לרבות פירוק ופינוי מהשטח (המדידה לפי יחידת שער בודד)</t>
    </r>
  </si>
  <si>
    <t>01.51.001.0500</t>
  </si>
  <si>
    <r>
      <rPr>
        <sz val="11"/>
        <rFont val="Calibri"/>
      </rPr>
      <t>פירוק גדר רשת מכל סוג שהוא לרבות פינוי וסילוק.</t>
    </r>
  </si>
  <si>
    <t>01.51.001.0550</t>
  </si>
  <si>
    <r>
      <rPr>
        <sz val="11"/>
        <rFont val="Calibri"/>
      </rPr>
      <t>פירוק והעתקת מיכל אשפה</t>
    </r>
  </si>
  <si>
    <t>01.51.001.0590</t>
  </si>
  <si>
    <r>
      <rPr>
        <sz val="11"/>
        <rFont val="Calibri"/>
      </rPr>
      <t>פירוק והריסות קירות תומכים מבטון מזוין לרבות פינוי וסילוק.</t>
    </r>
  </si>
  <si>
    <t>01.51.001.0620</t>
  </si>
  <si>
    <r>
      <rPr>
        <sz val="11"/>
        <rFont val="Calibri"/>
      </rPr>
      <t>פירוק זהיר של מגוף מים בכל קוטר.</t>
    </r>
  </si>
  <si>
    <t>01.51.001.0650</t>
  </si>
  <si>
    <r>
      <rPr>
        <sz val="11"/>
        <rFont val="Calibri"/>
      </rPr>
      <t>פירוק והריסת אלמנטים שונים מבטון מזוין כולל ניסור</t>
    </r>
  </si>
  <si>
    <t>01.51.001.0670</t>
  </si>
  <si>
    <r>
      <rPr>
        <sz val="11"/>
        <rFont val="Calibri"/>
      </rPr>
      <t>פירוק צינור ניקוז (מבטון) בקוטר עד 100 ס"מ בעומק עד 4 מ' כולל חפירה וכל העבודות הדרושות לרבות פינוי וסילוק.</t>
    </r>
  </si>
  <si>
    <t>01.51.001.0700</t>
  </si>
  <si>
    <r>
      <rPr>
        <sz val="11"/>
        <rFont val="Calibri"/>
      </rPr>
      <t>חיספוס/קרצוף עדין של אספלט בעובי עד 1 ס"מ לרבות טאטוא, פינוי וסילוק.</t>
    </r>
  </si>
  <si>
    <t>01.51.001.0710</t>
  </si>
  <si>
    <r>
      <rPr>
        <sz val="11"/>
        <rFont val="Calibri"/>
      </rPr>
      <t>קרצוף מיסעת אספלט קיים בעובי 1-5 ס"מ לרבות טאטוא, פינוי וסילוק.</t>
    </r>
  </si>
  <si>
    <t>01.51.002</t>
  </si>
  <si>
    <t>עבודות עפר</t>
  </si>
  <si>
    <t>01.51.002.0015</t>
  </si>
  <si>
    <r>
      <rPr>
        <sz val="11"/>
        <rFont val="Calibri"/>
      </rPr>
      <t>חפירה בכל סוגי קרקע מעל כמות של 5,000 מ"ק.</t>
    </r>
  </si>
  <si>
    <t>01.51.002.0090</t>
  </si>
  <si>
    <r>
      <rPr>
        <sz val="11"/>
        <rFont val="Calibri"/>
      </rPr>
      <t>הידוק שטחים (שתית) בבקרה מלאה לאחר חפירה/חישוף. (סעיף פיזי)</t>
    </r>
  </si>
  <si>
    <t>01.51.002.0091</t>
  </si>
  <si>
    <r>
      <rPr>
        <sz val="11"/>
        <rFont val="Calibri"/>
      </rPr>
      <t>הידוק שטחים (שתית) בבקרה מלאה לאחר חפירה/חישוף. (סעיף קונסטרוקציה)</t>
    </r>
  </si>
  <si>
    <t>01.51.002.0150</t>
  </si>
  <si>
    <r>
      <rPr>
        <sz val="11"/>
        <rFont val="Calibri"/>
      </rPr>
      <t>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t>
    </r>
  </si>
  <si>
    <t>01.51.002.0160</t>
  </si>
  <si>
    <r>
      <rPr>
        <sz val="11"/>
        <rFont val="Calibri"/>
      </rPr>
      <t>עיבוד שתית חרסיתית לעומק 60 ס''מ- חפירה לעומק 40 ס"מ אחסון החומר, חרישת תחתית החפירה לעומק 20 ס"מ הידוקה במכבש רגלי כבש, ומילוי חוזר של השכבות שהוסרובשתי שכבות של 20 ס"מ כ"א, והידוקן במכבש רגלי כבש. כמפורט במפרט המיוחד.</t>
    </r>
  </si>
  <si>
    <t>01.51.002.0180</t>
  </si>
  <si>
    <r>
      <rPr>
        <sz val="11"/>
        <rFont val="Calibri"/>
      </rPr>
      <t>שברי אבן ("בקלש") לייצוב שתית</t>
    </r>
  </si>
  <si>
    <t>01.51.002.0200</t>
  </si>
  <si>
    <r>
      <rPr>
        <sz val="11"/>
        <rFont val="Calibri"/>
      </rPr>
      <t>חפירה למבני גשרים וקירות תמך.</t>
    </r>
  </si>
  <si>
    <t>01.51.002.0210</t>
  </si>
  <si>
    <r>
      <rPr>
        <sz val="11"/>
        <rFont val="Calibri"/>
      </rPr>
      <t>חפירה/חציבה בורות לעצים</t>
    </r>
  </si>
  <si>
    <t>01.51.003</t>
  </si>
  <si>
    <t>מצעים ומילוי מובא</t>
  </si>
  <si>
    <t>01.51.003.0010</t>
  </si>
  <si>
    <r>
      <rPr>
        <sz val="11"/>
        <rFont val="Calibri"/>
      </rPr>
      <t>מצע סוג א' מפוזר בשכבות בעובי שכבה עד 20 ס"מ, לאחר ההידוק בהידוק מבוקר של 100% לפי מודיפייד אאשטו. (סעיף פיזי)</t>
    </r>
  </si>
  <si>
    <t>01.51.003.0011</t>
  </si>
  <si>
    <r>
      <rPr>
        <sz val="11"/>
        <rFont val="Calibri"/>
      </rPr>
      <t>מצע סוג א' מפוזר בשכבות בעובי שכבה עד 20 ס"מ, לאחר ההידוק בהידוק מבוקר של 100% לפי מודיפייד אאשטו. (סעיף קונסטרוקציה)</t>
    </r>
  </si>
  <si>
    <t>01.51.003.0080</t>
  </si>
  <si>
    <r>
      <rPr>
        <sz val="11"/>
        <rFont val="Calibri"/>
      </rPr>
      <t>מילוי מובא מחומר נברר (מצע סוג ג'), מפוזר בשכבות בעובי מקס' של 20 ס"מ לאחר ההידוק בהידוק מבוקר, לפי הנדרש במפרט הכללי פרק 51 (המחיר כולל ההידוק) עד 0010,0 מ"ק.</t>
    </r>
  </si>
  <si>
    <t>01.51.003.0140</t>
  </si>
  <si>
    <r>
      <rPr>
        <sz val="11"/>
        <rFont val="Calibri"/>
      </rPr>
      <t>אספקה ופיזור חול כמילוי לצנרת כלשהיא עם תוספת 7% צמנט יבש נקי מפסולת וגופים זרים.</t>
    </r>
  </si>
  <si>
    <t>01.51.003.0170</t>
  </si>
  <si>
    <r>
      <rPr>
        <sz val="11"/>
        <rFont val="Calibri"/>
      </rPr>
      <t>מילוי מובא להחלפת קרקע</t>
    </r>
  </si>
  <si>
    <t>01.51.004</t>
  </si>
  <si>
    <t>עבודות אספלט</t>
  </si>
  <si>
    <t>01.51.004.0070</t>
  </si>
  <si>
    <r>
      <rPr>
        <sz val="11"/>
        <rFont val="Calibri"/>
      </rPr>
      <t>תא"צ 25 בעובי 5 ס"מ עם אגרגט גס גירי/דולמיטי סוג א' וביטומן PG68-10.</t>
    </r>
  </si>
  <si>
    <t>01.51.004.0160</t>
  </si>
  <si>
    <r>
      <rPr>
        <sz val="11"/>
        <rFont val="Calibri"/>
      </rPr>
      <t>תא"צ 19 בעובי 4 ס"מ עם אגרגט גס גירי/דולמיטי סוג א' וביטומן PG70-10.</t>
    </r>
  </si>
  <si>
    <t>01.51.004.0180</t>
  </si>
  <si>
    <r>
      <rPr>
        <sz val="11"/>
        <rFont val="Calibri"/>
      </rPr>
      <t>תא"צ 19 בעובי 5 ס"מ עם אגרגט גס גירי/דולמיטי סוג א' וביטומן PG68-10.</t>
    </r>
  </si>
  <si>
    <t>01.51.004.0270</t>
  </si>
  <si>
    <r>
      <rPr>
        <sz val="11"/>
        <rFont val="Calibri"/>
      </rPr>
      <t>תא"צ 12.5בעוביים שונים עם אגרגט גס גירי/דולמיטי סוג א' וביטומן PG68-10.</t>
    </r>
  </si>
  <si>
    <t>01.51.004.0470</t>
  </si>
  <si>
    <r>
      <rPr>
        <sz val="11"/>
        <rFont val="Calibri"/>
      </rPr>
      <t>ציפוי יסוד באימולסיה ביטומנית בשיעור של 0.8-1.2 ליטר/מ''ר.</t>
    </r>
  </si>
  <si>
    <t>01.51.004.0490</t>
  </si>
  <si>
    <r>
      <rPr>
        <sz val="11"/>
        <rFont val="Calibri"/>
      </rPr>
      <t>ציפוי מאחה באימולסיה ביטומנית בשיעור של 0.5 ליטר/מ''ר.</t>
    </r>
  </si>
  <si>
    <t>01.51.004.0500</t>
  </si>
  <si>
    <r>
      <rPr>
        <sz val="11"/>
        <rFont val="Calibri"/>
      </rPr>
      <t>ניסור אספלט ליצירת תפר דמה ומילויו מסטיק ביטומני.</t>
    </r>
  </si>
  <si>
    <t>01.51.004.0510</t>
  </si>
  <si>
    <r>
      <rPr>
        <sz val="11"/>
        <rFont val="Calibri"/>
      </rPr>
      <t>מישק התחברות אספלט קיים לאספלט חדש כולל ניסור.</t>
    </r>
  </si>
  <si>
    <t>01.51.006</t>
  </si>
  <si>
    <t>עבודות תיעול וניקוז</t>
  </si>
  <si>
    <t>01.51.006.0002</t>
  </si>
  <si>
    <r>
      <rPr>
        <sz val="11"/>
        <rFont val="Calibri"/>
      </rPr>
      <t>מחירי כל תאי הבקרה/שוחות כוללים כיתוב והטבעה ע"ג מכסים ע"פ ובתיאום עם המועצה/העירייה/הרשות/התאגיד שיכלול סמל, שם הרשות/תאגיד ושם המערכת.</t>
    </r>
  </si>
  <si>
    <t>01.51.006.0004</t>
  </si>
  <si>
    <r>
      <rPr>
        <sz val="11"/>
        <rFont val="Calibri"/>
      </rPr>
      <t>מחירי הצינורות והאביזרים המונחים בקרקע כוללים את כל מלאכת ההטמנה כולל עבודות החפירה ו/או החציבה, מילוי חוזר סימון וכו'.</t>
    </r>
  </si>
  <si>
    <t>01.51.006.0008</t>
  </si>
  <si>
    <r>
      <rPr>
        <sz val="11"/>
        <rFont val="Calibri"/>
      </rPr>
      <t>עבור חציבה בסלע מוצק רצוף ובכל עומק שהוא תינתן תוספת בגובה 15% למחיר היחידה הבסיסי של צינורות ותאי בקרה.</t>
    </r>
  </si>
  <si>
    <t>01.51.006.0012</t>
  </si>
  <si>
    <r>
      <rPr>
        <sz val="11"/>
        <rFont val="Calibri"/>
      </rPr>
      <t>תוספת 20% עבור כל מ' עומק נוסף.</t>
    </r>
  </si>
  <si>
    <t>01.51.006.0016</t>
  </si>
  <si>
    <r>
      <rPr>
        <sz val="11"/>
        <rFont val="Calibri"/>
      </rPr>
      <t>צינור בטון מזויין בדרג 3-5 עם אטם גומי מיוחד מובנה בפעמון, אטום לתיעול, כולל אספקה והנחה בעומק הנדרש.</t>
    </r>
  </si>
  <si>
    <t>01.51.006.0036</t>
  </si>
  <si>
    <r>
      <rPr>
        <sz val="11"/>
        <rFont val="Calibri"/>
      </rPr>
      <t>צינור בטון מזויין אטום לניקוז בקוטר 40 ס"מ דרג 5 בעומק עד 2.0 מ'.</t>
    </r>
  </si>
  <si>
    <t>01.51.006.0056</t>
  </si>
  <si>
    <r>
      <rPr>
        <sz val="11"/>
        <rFont val="Calibri"/>
      </rPr>
      <t>צינור בטון מזויין אטום לניקוז בקוטר 50 ס"מ דרג 5 בעומק עד 2.0 מ'.</t>
    </r>
  </si>
  <si>
    <t>01.51.006.0076</t>
  </si>
  <si>
    <r>
      <rPr>
        <sz val="11"/>
        <rFont val="Calibri"/>
      </rPr>
      <t>צינור בטון מזויין אטום לניקוז בקוטר 50 ס"מ דרג 5 בעומק מ-2.0 מ' עד 3.0 מ'.</t>
    </r>
  </si>
  <si>
    <t>01.51.006.0096</t>
  </si>
  <si>
    <r>
      <rPr>
        <sz val="11"/>
        <rFont val="Calibri"/>
      </rPr>
      <t>צינור בטון מזויין אטום לניקוז בקוטר 50 ס"מ דרג 5 בעומק מ-3.0 מ' עד 4.0 מ'.</t>
    </r>
  </si>
  <si>
    <t>01.51.006.0116</t>
  </si>
  <si>
    <r>
      <rPr>
        <sz val="11"/>
        <rFont val="Calibri"/>
      </rPr>
      <t>צינור בטון מזויין אטום לניקוז בקוטר 60 ס"מ דרג 5 בעומק עד 2.0 מ'.</t>
    </r>
  </si>
  <si>
    <t>01.51.006.0136</t>
  </si>
  <si>
    <r>
      <rPr>
        <sz val="11"/>
        <rFont val="Calibri"/>
      </rPr>
      <t>צינור בטון מזויין אטום לניקוז בקוטר 60 ס"מ דרג 5 בעומק מ-2.0 מ' עד 3.0 מ'.</t>
    </r>
  </si>
  <si>
    <t>01.51.006.0156</t>
  </si>
  <si>
    <r>
      <rPr>
        <sz val="11"/>
        <rFont val="Calibri"/>
      </rPr>
      <t>צינור בטון מזויין אטום לניקוז בקוטר 60 ס"מ דרג 5 בעומק מ-3.0 מ' עד 4.0 מ'.</t>
    </r>
  </si>
  <si>
    <t>01.51.006.0176</t>
  </si>
  <si>
    <r>
      <rPr>
        <sz val="11"/>
        <rFont val="Calibri"/>
      </rPr>
      <t>צינור בטון מזויין אטום לניקוז בקוטר 80 ס"מ דרג 5 בעומק עד 2.0 מ'.</t>
    </r>
  </si>
  <si>
    <t>01.51.006.0196</t>
  </si>
  <si>
    <r>
      <rPr>
        <sz val="11"/>
        <rFont val="Calibri"/>
      </rPr>
      <t>צינור בטון מזויין אטום לניקוז בקוטר 80 ס"מ דרג 5 בעומק מ-2.0 מ' עד 3.0 מ'.</t>
    </r>
  </si>
  <si>
    <t>01.51.006.0216</t>
  </si>
  <si>
    <r>
      <rPr>
        <sz val="11"/>
        <rFont val="Calibri"/>
      </rPr>
      <t>צינור בטון מזויין אטום לניקוז בקוטר 80 ס"מ דרג 5 בעומק מ-3.0 מ' עד 4.0 מ'.</t>
    </r>
  </si>
  <si>
    <t>01.51.006.0500</t>
  </si>
  <si>
    <r>
      <rPr>
        <sz val="11"/>
        <rFont val="Calibri"/>
      </rPr>
      <t>תוספת עבור הקמת תא ניקוז על קו קיים (התא ישולם בנפרד).</t>
    </r>
  </si>
  <si>
    <t>01.51.006.0504</t>
  </si>
  <si>
    <r>
      <rPr>
        <sz val="11"/>
        <rFont val="Calibri"/>
      </rPr>
      <t>שוחות בקרה לתיעול (ניקוז)</t>
    </r>
  </si>
  <si>
    <t>01.51.006.0508</t>
  </si>
  <si>
    <r>
      <rPr>
        <sz val="11"/>
        <rFont val="Calibri"/>
      </rPr>
      <t>שוחות בקרה מרובעות או מלבניות</t>
    </r>
  </si>
  <si>
    <t>01.51.006.0512</t>
  </si>
  <si>
    <r>
      <rPr>
        <sz val="11"/>
        <rFont val="Calibri"/>
      </rPr>
      <t>שוחה מרובעת במידות פנים 100/100 ס"מ, עם תא שיקוע ומכסה ב.ב. קוטר 50 ס"מ, 40 טון ממין D400, בעומק עד 1.25 מ'.</t>
    </r>
  </si>
  <si>
    <t>01.51.006.0516</t>
  </si>
  <si>
    <r>
      <rPr>
        <sz val="11"/>
        <rFont val="Calibri"/>
      </rPr>
      <t>שוחה מרובעת במידות פנים 100/100 ס"מ, עם תא שיקוע ומכסה ב.ב. קוטר 60 ס"מ, 40 טון ממין D400, בעומק מעל 1.25 מ' ועד 1.75 מ'</t>
    </r>
  </si>
  <si>
    <t>01.51.006.0520</t>
  </si>
  <si>
    <r>
      <rPr>
        <sz val="11"/>
        <rFont val="Calibri"/>
      </rPr>
      <t>שוחה מרובעת במידות פנים 100/100 ס"מ, עם תא שיקוע ומכסה ב.ב. קוטר 60 ס"מ, 40 טון ממין D400, בעומק מעל 1.75 מ' ועד 2.25 מ'.</t>
    </r>
  </si>
  <si>
    <t>01.51.006.0521</t>
  </si>
  <si>
    <r>
      <rPr>
        <sz val="11"/>
        <rFont val="Calibri"/>
      </rPr>
      <t>שוחה מרובעת במידות פנים 100/100 ס"מ, עם תא שיקוע ומכסה ב.ב. קוטר 60 ס"מ, 40 טון ממין D400, בעומק מעל 2.51 מ' ועד 3.5 מ'.</t>
    </r>
  </si>
  <si>
    <t>01.51.006.0528</t>
  </si>
  <si>
    <r>
      <rPr>
        <sz val="11"/>
        <rFont val="Calibri"/>
      </rPr>
      <t>שוחה מלבנית במידות פנים 120/100 ס"מ, עם תא שיקוע ומכסה ב.ב. קוטר 60 ס"מ, 40 טון ממין D400, בעומק מעל 1.25 מ' ועד 1.75 מ'.</t>
    </r>
  </si>
  <si>
    <t>01.51.006.0532</t>
  </si>
  <si>
    <r>
      <rPr>
        <sz val="11"/>
        <rFont val="Calibri"/>
      </rPr>
      <t>שוחה מלבנית במידות פנים 120/100 ס"מ, עם תא שיקוע ומכסה ב.ב. קוטר 60 ס"מ, 40 טון ממין D400, בעומק מעל 1.75 מ' ועד 2.25 מ'.</t>
    </r>
  </si>
  <si>
    <t>01.51.006.0536</t>
  </si>
  <si>
    <r>
      <rPr>
        <sz val="11"/>
        <rFont val="Calibri"/>
      </rPr>
      <t>שוחה מלבנית במידות פנים 120/100 ס"מ, עם תא שיקוע ומכסה ב.ב. קוטר 60 ס"מ, 40 טון ממין D400, בעומק מעל 2.25 מ' ועד 2.75 מ'.</t>
    </r>
  </si>
  <si>
    <t>01.51.006.0560</t>
  </si>
  <si>
    <r>
      <rPr>
        <sz val="11"/>
        <rFont val="Calibri"/>
      </rPr>
      <t>שוחה מלבנית במידות פנים 120/140 ס"מ, עם תא שיקוע ומכסה ב.ב. קוטר 60 ס"מ, 40 טון ממין D400, בעומק מעל 1.75 מ' עד 2.25 מ'.</t>
    </r>
  </si>
  <si>
    <t>01.51.006.0564</t>
  </si>
  <si>
    <r>
      <rPr>
        <sz val="11"/>
        <rFont val="Calibri"/>
      </rPr>
      <t>שוחה מלבנית במידות פנים 120/140 ס"מ, עם תא שיקוע ומכסה ב.ב. קוטר 60 ס"מ, 40 טון ממין D400, בעומק מעל 2.25 מ' ועד 2.75 מ'.</t>
    </r>
  </si>
  <si>
    <t>01.51.006.0568</t>
  </si>
  <si>
    <r>
      <rPr>
        <sz val="11"/>
        <rFont val="Calibri"/>
      </rPr>
      <t>שוחה מלבנית במידות פנים 120/140 ס"מ, עם תא שיקוע ומכסה ב.ב. קוטר 60 ס"מ, 40 טון ממין D400, בעומק מעל 2.75 מ' ועד 3.25 מ'.</t>
    </r>
  </si>
  <si>
    <t>01.51.006.0588</t>
  </si>
  <si>
    <r>
      <rPr>
        <sz val="11"/>
        <rFont val="Calibri"/>
      </rPr>
      <t>שוחה מרובעת במידות פנים 150/150 ס"מ, עם תא שיקוע ומכסה ב.ב. קוטר 60 ס"מ, 40 טון ממין D400, בעומק מעל 1.75 מ' ועד 2.25 מ'.</t>
    </r>
  </si>
  <si>
    <t>01.51.006.0592</t>
  </si>
  <si>
    <r>
      <rPr>
        <sz val="11"/>
        <rFont val="Calibri"/>
      </rPr>
      <t>שוחה מרובעת במידות פנים 150/150 ס"מ, עם תא שיקוע ומכסה ב.ב. קוטר 60 ס"מ, 40 טון ממין D400, בעומק מעל 2.25 מ' ועד 2.75 מ'.</t>
    </r>
  </si>
  <si>
    <t>01.51.006.0596</t>
  </si>
  <si>
    <r>
      <rPr>
        <sz val="11"/>
        <rFont val="Calibri"/>
      </rPr>
      <t>שוחה מרובעת במידות פנים 150/150 ס"מ, עם תא שיקוע ומכסה ב.ב. קוטר 60 ס"מ, 40 טון ממין D400, בעומק מעל 2.75 מ' ועד 3.25 מ'.</t>
    </r>
  </si>
  <si>
    <t>01.51.006.0608</t>
  </si>
  <si>
    <r>
      <rPr>
        <sz val="11"/>
        <rFont val="Calibri"/>
      </rPr>
      <t>שוחה מרובעת במידות פנים 150/150 ס"מ, עם תא שיקוע ומכסה ב.ב. קוטר 60 ס"מ, 40 טון ממין D 400, בעומק 4.25 ועד 4.75.</t>
    </r>
  </si>
  <si>
    <t>01.51.006.0622</t>
  </si>
  <si>
    <r>
      <rPr>
        <sz val="11"/>
        <rFont val="Calibri"/>
      </rPr>
      <t>שוחה מרובעת במידות פנים 150/180 ס"מ, עם תא שיקוע ומכסה ב.ב. קוטר 60 ס"מ, 40 טון ממין D400, בעומק 2.5 מ' עד 3.5 מ'.</t>
    </r>
  </si>
  <si>
    <t>01.51.006.0628</t>
  </si>
  <si>
    <r>
      <rPr>
        <sz val="11"/>
        <rFont val="Calibri"/>
      </rPr>
      <t>תוספת מחיר למכסה ממין D400 מברזל או חומרים מרוכבים כולל מסגרת בכפוף לדרישות ת"י 489 בקוטר 60 ס"מ.</t>
    </r>
  </si>
  <si>
    <t>01.51.006.0632</t>
  </si>
  <si>
    <r>
      <rPr>
        <sz val="11"/>
        <rFont val="Calibri"/>
      </rPr>
      <t>תוספת לשוחה בגין מכסה ב.ב בקוטר 60 ס"מ ממין D400 במקום קוטר 50 ס"מ ממין D400.</t>
    </r>
  </si>
  <si>
    <t>01.51.006.0660</t>
  </si>
  <si>
    <r>
      <rPr>
        <sz val="11"/>
        <rFont val="Calibri"/>
      </rPr>
      <t>שוחות תפיסה (קולטנים)</t>
    </r>
  </si>
  <si>
    <t>01.51.006.0664</t>
  </si>
  <si>
    <r>
      <rPr>
        <sz val="11"/>
        <rFont val="Calibri"/>
      </rPr>
      <t>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t>
    </r>
  </si>
  <si>
    <t>01.51.006.0668</t>
  </si>
  <si>
    <r>
      <rPr>
        <sz val="11"/>
        <rFont val="Calibri"/>
      </rPr>
      <t>קולטן צדדי צמוד לאבן שפה במידות פנים 48/78 ס"מ בגובה 65 ס"מ כדוגמת MD-2 של וולפמן או שוו"ע כולל מסגרת ורשת תיקנית C250 מברזל כבדה או חומרים מרוכבים בכפוף לדרישות ת"י 489.</t>
    </r>
  </si>
  <si>
    <t>01.51.006.0672</t>
  </si>
  <si>
    <r>
      <rPr>
        <sz val="11"/>
        <rFont val="Calibri"/>
      </rPr>
      <t>קולטן ראשי רדוד צמוד לאבן שפה במידות פנים 48/78 ס"מ בגובה 65 ס"מ כדוגמת MD-4 של וולפמן או שוו"ע עם חור לצינור פלדה עד קוטר 35 ס"מ כולל מסגרת ורשת תיקנית C250 מברזל כבדה או חומרים מרוכבים בכפוף לדרישות ת"י 489.</t>
    </r>
  </si>
  <si>
    <t>01.51.006.0740</t>
  </si>
  <si>
    <r>
      <rPr>
        <sz val="11"/>
        <rFont val="Calibri"/>
      </rPr>
      <t>פרוק והעתקת קולטן קיים כולל כל העבודות הדרושות</t>
    </r>
  </si>
  <si>
    <t>01.51.006.0768</t>
  </si>
  <si>
    <r>
      <rPr>
        <sz val="11"/>
        <rFont val="Calibri"/>
      </rPr>
      <t>תוספת עבור אפשרות נעילה עם צירים למסגרת עם רשת מלבנית, בקולטן, כדוגמאת אקרשטיין או שוו"ע.</t>
    </r>
  </si>
  <si>
    <t>01.51.006.0772</t>
  </si>
  <si>
    <r>
      <rPr>
        <sz val="11"/>
        <rFont val="Calibri"/>
      </rPr>
      <t>תוספת למחיר שוחת בקרה עבור מכסה בקוטר 60 ס"מ כדוגמאת מכסה קליק- לוק של וולפמן או שוו"ע.</t>
    </r>
  </si>
  <si>
    <t>01.51.006.0788</t>
  </si>
  <si>
    <r>
      <rPr>
        <sz val="11"/>
        <rFont val="Calibri"/>
      </rPr>
      <t>מכסה סבכת רשת סטנדרט (עגולה) מברזל יציקה, עם פתח, בקוטר 50 ס"מ (40 טון).</t>
    </r>
  </si>
  <si>
    <t>01.51.006.0796</t>
  </si>
  <si>
    <r>
      <rPr>
        <sz val="11"/>
        <rFont val="Calibri"/>
      </rPr>
      <t>צילום קו ניקוז בקטרים שונים ס''מ במצלמת וידאו והפקת דו''ח + קובץ דיגיטלי</t>
    </r>
  </si>
  <si>
    <t>01.51.006.0888</t>
  </si>
  <si>
    <r>
      <rPr>
        <sz val="11"/>
        <rFont val="Calibri"/>
      </rPr>
      <t>ריצוף אבן לניקוז (ריפ-ראפ).</t>
    </r>
  </si>
  <si>
    <t>01.51.007</t>
  </si>
  <si>
    <t>טיפול בפסולת</t>
  </si>
  <si>
    <t>01.51.007.0010</t>
  </si>
  <si>
    <r>
      <rPr>
        <sz val="11"/>
        <rFont val="Calibri"/>
      </rPr>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r>
  </si>
  <si>
    <t>01.51.007.0015</t>
  </si>
  <si>
    <r>
      <rPr>
        <sz val="11"/>
        <rFont val="Calibri"/>
      </rPr>
      <t>כמויות הפסולת או חומרי החפירה לטיפול יימדדו ע"י מודד מוסמך של האתר וקבלת אישור מנהל הפרויקט לפני הפינוי. המדידה והתשלום במ"ק.</t>
    </r>
  </si>
  <si>
    <t>01.51.007.0020</t>
  </si>
  <si>
    <r>
      <rPr>
        <sz val="11"/>
        <rFont val="Calibri"/>
      </rPr>
      <t>סעיפים של טיפול בחומר חפור ושימוש חוזר כמילוי באתר כוללים פיזור והידוק מבוקר גם בתעלות.</t>
    </r>
  </si>
  <si>
    <t>01.51.007.0025</t>
  </si>
  <si>
    <r>
      <rPr>
        <sz val="11"/>
        <rFont val="Calibri"/>
      </rPr>
      <t>התשלום למחיר פינוי הפסולת בסעיפים ,51.7.0030 51.7.0040, 51.7.0050 יבוצע באופן פרוגרסיבי.</t>
    </r>
  </si>
  <si>
    <t>01.51.007.0050</t>
  </si>
  <si>
    <r>
      <rPr>
        <sz val="11"/>
        <rFont val="Calibri"/>
      </rPr>
      <t>חפירה, העמסה, פינוי פסולת (של אחרים) מסוגים שונים ו/או עודפי עפר, הובלה למרחק כלשהו לאתר שפיכה מאושר וכולל תשלום אגרות מכל סוג. המחיר הינו לכמות מ- 0010,0 מ"ק ומעלה.</t>
    </r>
  </si>
  <si>
    <t>01.51.009</t>
  </si>
  <si>
    <t>תמרורים, צביעה ואביזרי דרך</t>
  </si>
  <si>
    <t>01.51.009.0060</t>
  </si>
  <si>
    <r>
      <rPr>
        <sz val="11"/>
        <rFont val="Calibri"/>
      </rPr>
      <t>עמוד פלדה מגולוון בכל אורך בקוטר " 3,לרבות ביסוס העמוד וחיבורו למסגרת השלט או לוחית התמרור</t>
    </r>
  </si>
  <si>
    <t>01.51.009.0075</t>
  </si>
  <si>
    <r>
      <rPr>
        <sz val="11"/>
        <rFont val="Calibri"/>
      </rPr>
      <t>פירוק עמוד בכל אורך ובכל קוטר לרבות ניקוי היסוד מן העמוד הובלתו לאתר שייקבע לפי הנחיות מנהל הפרויקט והחזרת השטח לקדמותו.</t>
    </r>
  </si>
  <si>
    <t>01.51.009.0085</t>
  </si>
  <si>
    <r>
      <rPr>
        <sz val="11"/>
        <rFont val="Calibri"/>
      </rPr>
      <t>תמרור מטיפוס A מכל סוג בעל דרגת החזר אור 2, לא כולל עמודים.</t>
    </r>
  </si>
  <si>
    <t>01.51.009.0290</t>
  </si>
  <si>
    <r>
      <rPr>
        <sz val="11"/>
        <rFont val="Calibri"/>
      </rPr>
      <t>קו ניתוב ברוחב 10 ס"מ בצבע חד רכיבי גוון לבן/צהוב כולל אחריות ל- 12 חודשים</t>
    </r>
  </si>
  <si>
    <t>01.51.009.0325</t>
  </si>
  <si>
    <r>
      <rPr>
        <sz val="11"/>
        <rFont val="Calibri"/>
      </rPr>
      <t>צביעת שטחים בצבע חד רכיבי גוון לבן/צהוב ["קוביות",קווי עצירה, איי תנועה, פסים למעבר חציה, וחיצים], כולל אחריות ל-12 חודשים</t>
    </r>
  </si>
  <si>
    <t>01.51.009.0480</t>
  </si>
  <si>
    <r>
      <rPr>
        <sz val="11"/>
        <rFont val="Calibri"/>
      </rPr>
      <t>צביעת אבני שפה בצבע בגוונים שונים</t>
    </r>
  </si>
  <si>
    <t>01.51.009.0487</t>
  </si>
  <si>
    <r>
      <rPr>
        <sz val="11"/>
        <rFont val="Calibri"/>
      </rPr>
      <t>סימון אופניים בצבע לבן במידות 75X120 ס"מ כדוגמת BALOO או ש"ע, ע"ג שביל אופניים.</t>
    </r>
  </si>
  <si>
    <t>01.51.009.0488</t>
  </si>
  <si>
    <r>
      <rPr>
        <sz val="11"/>
        <rFont val="Calibri"/>
      </rPr>
      <t>סימון חץ בצבע לבן במידות 75X120 ס"מ כדוגמת BALOO או ש"ע, ע"ג שביל אופניים.</t>
    </r>
  </si>
  <si>
    <t>01.51.009.0489</t>
  </si>
  <si>
    <r>
      <rPr>
        <sz val="11"/>
        <rFont val="Calibri"/>
      </rPr>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r>
  </si>
  <si>
    <t>01.51.009.0520</t>
  </si>
  <si>
    <r>
      <rPr>
        <sz val="11"/>
        <rFont val="Calibri"/>
      </rPr>
      <t>מעקה בטיחות מפלדה ברמת תפקוד N2 ברוחב פעיל W3, מאושר על-ידי חברת נתיבי ישראל (רשימה מפורסמת באתר החברה).</t>
    </r>
  </si>
  <si>
    <t>01.51.009.0630</t>
  </si>
  <si>
    <r>
      <rPr>
        <sz val="11"/>
        <rFont val="Calibri"/>
      </rPr>
      <t>פרט גלישה למעקה כלשהוא באורך 4 מ'.</t>
    </r>
  </si>
  <si>
    <t>01.51.096</t>
  </si>
  <si>
    <t>תת פרק 51.96</t>
  </si>
  <si>
    <t>01.51.096.0001</t>
  </si>
  <si>
    <r>
      <rPr>
        <sz val="11"/>
        <rFont val="Calibri"/>
      </rPr>
      <t>הטלאה בשטח של 8-500 מ"ר בעובי שכבה של 5 ס"מ עם תא"מ 25, אגרגט גס גירי/דולומיטי וביטומן טרי בסיווג PG70-10</t>
    </r>
  </si>
  <si>
    <t>01.51.096.0245</t>
  </si>
  <si>
    <r>
      <rPr>
        <sz val="11"/>
        <rFont val="Calibri"/>
      </rPr>
      <t>גיזום ענפים בעצים המיועדים לשימור הכולל הרמת נוף ומריחה במשחה מסוג Bylaton או Balzam Lake או שו"ע מאושר. המריחה על החתכים בקוטר 5 ס"מ ומעלה.</t>
    </r>
  </si>
  <si>
    <t>01.51.096.0440</t>
  </si>
  <si>
    <r>
      <rPr>
        <sz val="11"/>
        <rFont val="Calibri"/>
      </rPr>
      <t>פירוק זהיר של צנרת מים או ביוב מסוג כלשהו בקוטר מ-''3.1 עד ''8 ובעומק כלשהו.</t>
    </r>
  </si>
  <si>
    <t>01.51.096.0611</t>
  </si>
  <si>
    <r>
      <rPr>
        <sz val="11"/>
        <rFont val="Calibri"/>
      </rPr>
      <t>פירוק זהיר של ראש מערכת קיים, כולל ארון והעברת האביזרים למחסן הרשות</t>
    </r>
  </si>
  <si>
    <t>01.51.096.0680</t>
  </si>
  <si>
    <r>
      <rPr>
        <sz val="11"/>
        <rFont val="Calibri"/>
      </rPr>
      <t>תא"מ S) 25) בעובי 6 ס"מ עם אגרגט גס גירי/דולמיטי סוג א' וביטומן PG68-10.</t>
    </r>
  </si>
  <si>
    <t>01.51.096.1097</t>
  </si>
  <si>
    <r>
      <rPr>
        <sz val="11"/>
        <rFont val="Calibri"/>
      </rPr>
      <t>פירוק משטחי בטון מזויין בעוביים שונים.</t>
    </r>
  </si>
  <si>
    <t>01.51.096.1172</t>
  </si>
  <si>
    <r>
      <rPr>
        <sz val="11"/>
        <rFont val="Calibri"/>
      </rPr>
      <t>פירוק מבנה קיים עשוי מבלוקים/בטון</t>
    </r>
  </si>
  <si>
    <t>01.51.096.1244</t>
  </si>
  <si>
    <r>
      <rPr>
        <sz val="11"/>
        <rFont val="Calibri"/>
      </rPr>
      <t>פירוק זהיר והעתקת לוח ועמוד מצלמה קיימים</t>
    </r>
  </si>
  <si>
    <t>01.51.096.1252</t>
  </si>
  <si>
    <r>
      <rPr>
        <sz val="11"/>
        <rFont val="Calibri"/>
      </rPr>
      <t>פירוק והעתקת מחסום מכל סוג שהוא</t>
    </r>
  </si>
  <si>
    <t>01.51.096.1255</t>
  </si>
  <si>
    <r>
      <rPr>
        <sz val="11"/>
        <rFont val="Calibri"/>
      </rPr>
      <t>פירוק סככה מכל סוג שהוא</t>
    </r>
  </si>
  <si>
    <t>01.51.096.1285</t>
  </si>
  <si>
    <r>
      <rPr>
        <sz val="11"/>
        <rFont val="Calibri"/>
      </rPr>
      <t>פרוק זהיר והעתקת קרוואן</t>
    </r>
  </si>
  <si>
    <t>01.51.096.9006</t>
  </si>
  <si>
    <r>
      <rPr>
        <sz val="11"/>
        <rFont val="Calibri"/>
      </rPr>
      <t>התקן קצה ABC TERMINAL ברמת תפקוד P4 בהתקנת שמאל</t>
    </r>
  </si>
  <si>
    <t>01.51.099</t>
  </si>
  <si>
    <t>01.51.099.0010</t>
  </si>
  <si>
    <r>
      <rPr>
        <sz val="11"/>
        <rFont val="Calibri"/>
      </rPr>
      <t>העמסה והובלה למרחק כלשהו של חומר שאינו פסולת לאתר מורשה ע"י הרשויות, כולל תשלום אגרות מכל סוג.</t>
    </r>
  </si>
  <si>
    <t>01.51.099.0037</t>
  </si>
  <si>
    <r>
      <rPr>
        <sz val="11"/>
        <rFont val="Calibri"/>
      </rPr>
      <t>צינור בטון מזויין אטום לניקוז בקוטר 40 ס"מ דרג 5 בעומק עד 3.0 מ'.</t>
    </r>
  </si>
  <si>
    <t>01.51.099.0038</t>
  </si>
  <si>
    <r>
      <rPr>
        <sz val="11"/>
        <rFont val="Calibri"/>
      </rPr>
      <t>צינור בטון מזויין אטום לניקוז בקוטר 40 ס"מ דרג 5 בעומק עד 4.0 מ'.</t>
    </r>
  </si>
  <si>
    <t>01.51.099.0159</t>
  </si>
  <si>
    <r>
      <rPr>
        <sz val="11"/>
        <rFont val="Calibri"/>
      </rPr>
      <t>צינור בטון מזויין אטום לניקוז בקוטר 60 ס"מ דרג 5 בעומק מ-4.0 מ' עד 5.0 מ'.</t>
    </r>
  </si>
  <si>
    <t>01.51.099.0219</t>
  </si>
  <si>
    <r>
      <rPr>
        <sz val="11"/>
        <rFont val="Calibri"/>
      </rPr>
      <t>צינור בטון מזויין אטום לניקוז בקוטר 80 ס"מ דרג 5 בעומק מ-4.0 מ' עד 5.0 מ'.</t>
    </r>
  </si>
  <si>
    <t>01.51.099.0226</t>
  </si>
  <si>
    <r>
      <rPr>
        <sz val="11"/>
        <rFont val="Calibri"/>
      </rPr>
      <t>צינור בטון מזויין אטום לניקוז בקוטר 80 ס"מ דרג 5 בעומק מ-7.0 מ' עד 8.0 מ' (כניסה לתחנת שאיבה).</t>
    </r>
  </si>
  <si>
    <t>01.51.099.0490</t>
  </si>
  <si>
    <r>
      <rPr>
        <sz val="11"/>
        <rFont val="Calibri"/>
      </rPr>
      <t>תוספת עבור חיבור צינור ניקוז בקטרים שונים עד 80 ס"מ לתא קיים.</t>
    </r>
  </si>
  <si>
    <t>01.51.099.0990</t>
  </si>
  <si>
    <r>
      <rPr>
        <sz val="11"/>
        <rFont val="Calibri"/>
      </rPr>
      <t>קטעי צנרת פלדה קוטר "14 ע.ד. "3/16 בחיבורי קולטנים עם ציפוי טריו חיצוני ובטון מצמנט רב- אלומינה.</t>
    </r>
  </si>
  <si>
    <t>01.51.099.0991</t>
  </si>
  <si>
    <r>
      <rPr>
        <sz val="11"/>
        <rFont val="Calibri"/>
      </rPr>
      <t>צינורות פלדה למי שתיה לפי ת"י 530 עם פאזה חדה לריתוך, עם עטיפה חיצונית פוליאתילן שחול תלת שכבתי טריו 4 (עובי 4 מ"מ) בקוטר "20 עובי דופן "1/4 מונח בכלעומק. (מעבר מעל מאגר חרום)</t>
    </r>
  </si>
  <si>
    <t>01.51.099.9001</t>
  </si>
  <si>
    <r>
      <rPr>
        <sz val="11"/>
        <rFont val="Calibri"/>
      </rPr>
      <t>שוחה מרובעת במידות פנים 180/310 ס"מ, עם תא שיקוע ושני מכסי ב.ב. קוטר 60 ס"מ, 40 טון ממין D400, בעומק 4.75 מ' עד 5.25 מ'.</t>
    </r>
  </si>
  <si>
    <t>01.51.099.9002</t>
  </si>
  <si>
    <r>
      <rPr>
        <sz val="11"/>
        <rFont val="Calibri"/>
      </rPr>
      <t>שוחה מרובעת במידות פנים 210/210 ס"מ, עם מכסה קוטר 60 ס"מ, 40 טון ממין D400, בעומק מ- 3.25 מ' עד 3.75 מ' (תא שסתום אוויר).</t>
    </r>
  </si>
  <si>
    <t>01.51.099.9003</t>
  </si>
  <si>
    <r>
      <rPr>
        <sz val="11"/>
        <rFont val="Calibri"/>
      </rPr>
      <t>חיבור קו פלדה "28 לקו פלדה קיים "28 לרבות עבודות חפירה לגילוי הקו הקיים, פרוק אוגן ואוגן עיוור קיימים, ניקוז הקו, חיבור לקו הקיים באמצעות ריתוך, לרבותהעבודות והאביזרים הנדרשים לחיבור מושלם, והחזרת המצב לקדמותו.</t>
    </r>
  </si>
  <si>
    <t>01.51.099.9004</t>
  </si>
  <si>
    <r>
      <rPr>
        <sz val="11"/>
        <rFont val="Calibri"/>
      </rPr>
      <t>אספקה והתקנה של שסתום אוויר משולב מאוגן לביוב "4 כדוגמת D-025 מתוצרת חב' א.ר.י. דגם "סער מקוצר" או ש"ע איכותי מאושר בתא שסתום אוויר.</t>
    </r>
  </si>
  <si>
    <t>01.51.099.9005</t>
  </si>
  <si>
    <r>
      <rPr>
        <sz val="11"/>
        <rFont val="Calibri"/>
      </rPr>
      <t>אספקה והתקנה של מגוף טריז קצר בקוטר "4 ללחץ עבודה של 16 אטמ' כדוגמת דגם TRS של "רפאל" או שווה ערך איכותי מאושר עם ציפוי פנים וציפוי חיצוני אפוקסי לרבות הסתעפות "4 מקו ראשי, קטע זקף "4 ואוגן נגדי "4.</t>
    </r>
  </si>
  <si>
    <t>01.51.099.9006</t>
  </si>
  <si>
    <r>
      <rPr>
        <sz val="11"/>
        <rFont val="Calibri"/>
      </rPr>
      <t>אספקה והתקנה של שסתום אל-חוזר "30 מסוג Series 35 Tide-Flex תוצרת חברת RED VALVE או שו"ע מאושר במוצא קו סניקה בנחל כולל: התארגנות, פרוק אוגן עיוור קיים, התקנת קטע מעבר "28-"30, כל האוגנים והברגים הדרושים.</t>
    </r>
  </si>
  <si>
    <t>01.51.099.9007</t>
  </si>
  <si>
    <r>
      <rPr>
        <sz val="11"/>
        <rFont val="Calibri"/>
      </rPr>
      <t>קשת פלדה 90 מעלות קוטר "28 בריתוך עם ציפוי פנים בטון וטריו חוץ.</t>
    </r>
  </si>
  <si>
    <t>01.51.099.9008</t>
  </si>
  <si>
    <r>
      <rPr>
        <sz val="11"/>
        <rFont val="Calibri"/>
      </rPr>
      <t>אספקה והתקנה צינורות פלדה קוטר "28, עובי דופן "1/4, עם עטיפה חיצונית פוליאתילן שחול תלת שכבתי דוגמת "טריו" או "APC-3" או ש"ע וציפוי פנים מלט צמנט בעומק עד 3.25 מ', לרבות עבודות חפירה, עטיפת חול ומילוי חוזר (ממד הספיקה בתחנה עד לקו קיים).</t>
    </r>
  </si>
  <si>
    <t>01.51.099.9009</t>
  </si>
  <si>
    <r>
      <rPr>
        <sz val="11"/>
        <rFont val="Calibri"/>
      </rPr>
      <t>בדיקת לחץ לקו הסניקה הקיים בקוטר "28 באמצעות שעון לחץ וחישן מדידה דיגטאלי ממוחשב כולל דוח תוצאות בדיקה, התארגנות לביצוע הבדיקה בשתי קצוות הקו, אספקת מים ציוד וכח אדם.</t>
    </r>
  </si>
  <si>
    <t>01.51.099.9010</t>
  </si>
  <si>
    <r>
      <rPr>
        <sz val="11"/>
        <rFont val="Calibri"/>
      </rPr>
      <t>אספקה והתקנה של תעלת ניקוז מבטון מזוין מסוג "מגנודריין 30 D400" ברוחב פנים 30 ס"מ ובעומק פנים 35 ס"מ עם תושבות מפלדה מגולוונת שעליה מורכבת עם ברגים, לרבות רשת מפלדה מגולוונת ממין D400 ואטימת החיבור בין התעלות ע"י דבק מסוג "com-tec", כולל עבודות עפר, מצע בטון וחיבור לתא ניקוז.</t>
    </r>
  </si>
  <si>
    <t>01.51.099.9011</t>
  </si>
  <si>
    <r>
      <rPr>
        <sz val="11"/>
        <rFont val="Calibri"/>
      </rPr>
      <t>אספקה והתקנה של מסגרת ורשת ניקוז ריבועית דו שיפועית מיציקת ברזל במידות 40/40 ס"מ בתא קליטה לעומס ממין D400.</t>
    </r>
  </si>
  <si>
    <t>01.51.099.9012</t>
  </si>
  <si>
    <r>
      <rPr>
        <sz val="11"/>
        <rFont val="Calibri"/>
      </rPr>
      <t>תוספת לשוחות בקרה מרובעות מחוליות טרומיות במידות פנים 100/100 ס"מ עבור רשת ניקוז לקולטן שטח דגם "MRN-100X100" במקום תקרה עם פתח בקוטר 60 ס"מ ממין 40)D400 טון). ריצוף אבן (ריפ ראפ) נמדד בנפרד</t>
    </r>
  </si>
  <si>
    <t>01.57</t>
  </si>
  <si>
    <t>קווי מים וביוב</t>
  </si>
  <si>
    <t>01.57.001</t>
  </si>
  <si>
    <t>קווי מים ומתקני מים</t>
  </si>
  <si>
    <t>01.57.001.0002</t>
  </si>
  <si>
    <r>
      <rPr>
        <sz val="11"/>
        <rFont val="Calibri"/>
      </rPr>
      <t>מחירי הצינורות והאביזרים המונחים בקרקע כוללים את כל מלאכת ההטמנה כולל עבודות החפירה ו/או החציבה, מילוי חוזר סימון וכו'. לרבות תוספת צמנט לכיסוי לעטיפתהחול של הצנרת לפי דרישת המתכנן.</t>
    </r>
  </si>
  <si>
    <t>01.57.001.0004</t>
  </si>
  <si>
    <r>
      <rPr>
        <sz val="11"/>
        <rFont val="Calibri"/>
      </rPr>
      <t>עבור חציבה בסלע מוצק רצוף ובכל עומק שהוא. תינתן תוספת בגובה 15% למחיר היחידה הבסיסי של צינורות ותאי בקרה הנ"ל באישור בכתב של יועץ הביסוס.</t>
    </r>
  </si>
  <si>
    <t>01.57.001.0006</t>
  </si>
  <si>
    <r>
      <rPr>
        <sz val="11"/>
        <rFont val="Calibri"/>
      </rPr>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r>
  </si>
  <si>
    <t>01.57.001.0008</t>
  </si>
  <si>
    <r>
      <rPr>
        <sz val="11"/>
        <rFont val="Calibri"/>
      </rPr>
      <t>שימוש ב-CLSM לצורך מילוי חוזר לקווי מים ו/או ביוב יהיה אך ורק באישור המתכנן והפיקוח ובכתב בלבד.</t>
    </r>
  </si>
  <si>
    <t>01.57.001.0010</t>
  </si>
  <si>
    <r>
      <rPr>
        <sz val="11"/>
        <rFont val="Calibri"/>
      </rPr>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r>
  </si>
  <si>
    <t>01.57.001.0012</t>
  </si>
  <si>
    <r>
      <rPr>
        <sz val="11"/>
        <rFont val="Calibri"/>
      </rPr>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r>
  </si>
  <si>
    <t>01.57.001.0014</t>
  </si>
  <si>
    <r>
      <rPr>
        <sz val="11"/>
        <rFont val="Calibri"/>
      </rPr>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r>
  </si>
  <si>
    <t>01.57.001.0016</t>
  </si>
  <si>
    <r>
      <rPr>
        <sz val="11"/>
        <rFont val="Calibri"/>
      </rPr>
      <t>כל הספחים לצינורות הפלדה יהיו חרושתיים עם ציפוי פנים מלט ועטיפה חיצונית חרושתית תלת שכבתית.</t>
    </r>
  </si>
  <si>
    <t>01.57.001.0018</t>
  </si>
  <si>
    <r>
      <rPr>
        <sz val="11"/>
        <rFont val="Calibri"/>
      </rPr>
      <t>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t>
    </r>
  </si>
  <si>
    <t>01.57.001.0020</t>
  </si>
  <si>
    <r>
      <rPr>
        <sz val="11"/>
        <rFont val="Calibri"/>
      </rPr>
      <t>המשך לסעיף קודם: סרט סימון עם חוט מתכתי/נירוסטה וכיתוב מים, עליה של הסרט בתוך תא מגוף, קופסת חשמל סגורה, בדיקת רציפות באמצעות מכשיר לאיתור.</t>
    </r>
  </si>
  <si>
    <t>01.57.001.0022</t>
  </si>
  <si>
    <r>
      <rPr>
        <sz val="11"/>
        <rFont val="Calibri"/>
      </rPr>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r>
  </si>
  <si>
    <t>01.57.001.0024</t>
  </si>
  <si>
    <r>
      <rPr>
        <sz val="11"/>
        <rFont val="Calibri"/>
      </rPr>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r>
  </si>
  <si>
    <t>01.57.001.0026</t>
  </si>
  <si>
    <r>
      <rPr>
        <sz val="11"/>
        <rFont val="Calibri"/>
      </rPr>
      <t>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t>
    </r>
  </si>
  <si>
    <t>01.57.001.0028</t>
  </si>
  <si>
    <r>
      <rPr>
        <sz val="11"/>
        <rFont val="Calibri"/>
      </rPr>
      <t>מחירי היחידה כוללים כל מרכיבי הביטחון ומחייבים קיצור שעות העבודה ביום, אבטחה מוגברת וכו'.</t>
    </r>
  </si>
  <si>
    <t>01.57.001.0156</t>
  </si>
  <si>
    <r>
      <rPr>
        <sz val="11"/>
        <rFont val="Calibri"/>
      </rPr>
      <t>צינורות פלסטיים</t>
    </r>
  </si>
  <si>
    <t>01.57.001.0157</t>
  </si>
  <si>
    <r>
      <rPr>
        <sz val="11"/>
        <rFont val="Calibri"/>
      </rPr>
      <t>צינורות פוליאתילן מצולב</t>
    </r>
  </si>
  <si>
    <t>01.57.001.0186</t>
  </si>
  <si>
    <r>
      <rPr>
        <sz val="11"/>
        <rFont val="Calibri"/>
      </rPr>
      <t>צינורות פוליאתילן מצולב לפי ת"י 1519 דרג 12, לרבות כל עבודות וספחים לריתוך חשמלי, עטיפת חול ומילוי חוזר, מונחים בקרקע בכל עומק בקטרים שונים</t>
    </r>
  </si>
  <si>
    <t>01.57.001.0192</t>
  </si>
  <si>
    <r>
      <rPr>
        <sz val="11"/>
        <rFont val="Calibri"/>
      </rPr>
      <t>צינורות פוליאתילן מצולב לפי ת"י 1519 דרג 12, לרבות כל עבודות וספחים לריתוך חשמלי, עטיפת חול ומילוי חוזר, מונחים בקרקע בכל עומק בקוטר 50 מ"מ.</t>
    </r>
  </si>
  <si>
    <t>01.57.001.0196</t>
  </si>
  <si>
    <r>
      <rPr>
        <sz val="11"/>
        <rFont val="Calibri"/>
      </rPr>
      <t>צינורות פוליאתילן מצולב לפי ת"י 1519 דרג 12, לרבות כל עבודות וספחים לריתוך חשמלי, עטיפת חול ומילוי חוזר, מונחים בקרקע בכל עומק בקוטר 75 מ"מ.</t>
    </r>
  </si>
  <si>
    <t>01.57.001.0198</t>
  </si>
  <si>
    <r>
      <rPr>
        <sz val="11"/>
        <rFont val="Calibri"/>
      </rPr>
      <t>צינורות פוליאתילן מצולב לפי ת"י 1519 דרג 12, לרבות כל עבודות וספחים לריתוך חשמלי, עטיפת חול ומילוי חוזר, מונחים בקרקע בכל עומק בקוטר 90 מ"מ.</t>
    </r>
  </si>
  <si>
    <t>01.57.001.0200</t>
  </si>
  <si>
    <r>
      <rPr>
        <sz val="11"/>
        <rFont val="Calibri"/>
      </rPr>
      <t>צינורות פוליאתילן מצולב לפי ת"י 1519 דרג 12, לרבות כל עבודות וספחים לריתוך חשמלי, עטיפת חול ומילוי חוזר, מונחים בקרקע בכל עומק בקוטר 110 מ"מ.</t>
    </r>
  </si>
  <si>
    <t>01.57.001.0204</t>
  </si>
  <si>
    <r>
      <rPr>
        <sz val="11"/>
        <rFont val="Calibri"/>
      </rPr>
      <t>צינורות פוליאתילן מצולב לפי ת"י 1519 דרג 12, לרבות כל עבודות וספחים לריתוך חשמלי, עטיפת חול ומילוי חוזר, מונחים בקרקע בכל עומק בקוטר 160 מ"מ.</t>
    </r>
  </si>
  <si>
    <t>01.57.001.0206</t>
  </si>
  <si>
    <r>
      <rPr>
        <sz val="11"/>
        <rFont val="Calibri"/>
      </rPr>
      <t>צינורות פוליאתילן מצולב לפי ת"י 1519 דרג 12, לרבות כל עבודות וספחים לריתוך חשמלי, עטיפת חול ומילוי חוזר, מונחים בקרקע בכל עומק בקוטר 200 מ"מ.</t>
    </r>
  </si>
  <si>
    <t>01.57.001.0208</t>
  </si>
  <si>
    <r>
      <rPr>
        <sz val="11"/>
        <rFont val="Calibri"/>
      </rPr>
      <t>צינורות פוליאתילן מצולב לפי ת"י 1519 דרג 12, לרבות כל עבודות וספחים לריתוך חשמלי, עטיפת חול ומילוי חוזר, מונחים בקרקע בכל עומק בקוטר 225 מ"מ.</t>
    </r>
  </si>
  <si>
    <t>01.57.001.0214</t>
  </si>
  <si>
    <r>
      <rPr>
        <sz val="11"/>
        <rFont val="Calibri"/>
      </rPr>
      <t>צינורות פוליאתילן מצולב לפי ת"י 1519 דרג 12, לרבות כל עבודות וספחים לריתוך חשמלי, עטיפת חול ומילוי חוזר, מונחים בקרקע בכל עומק בקוטר 315 מ"מ.</t>
    </r>
  </si>
  <si>
    <t>01.57.001.0304</t>
  </si>
  <si>
    <r>
      <rPr>
        <sz val="11"/>
        <rFont val="Calibri"/>
      </rPr>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r>
  </si>
  <si>
    <t>01.57.001.0306</t>
  </si>
  <si>
    <r>
      <rPr>
        <sz val="11"/>
        <rFont val="Calibri"/>
      </rPr>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t>
    </r>
  </si>
  <si>
    <t>01.57.001.0308</t>
  </si>
  <si>
    <r>
      <rPr>
        <sz val="11"/>
        <rFont val="Calibri"/>
      </rPr>
      <t>אביזרים למים</t>
    </r>
  </si>
  <si>
    <t>01.57.001.0310</t>
  </si>
  <si>
    <r>
      <rPr>
        <sz val="11"/>
        <rFont val="Calibri"/>
      </rPr>
      <t>מגופים</t>
    </r>
  </si>
  <si>
    <t>01.57.001.0312</t>
  </si>
  <si>
    <r>
      <rPr>
        <sz val="11"/>
        <rFont val="Calibri"/>
      </rPr>
      <t>מגוף ללחץ עבודה של 16 אטמ', עם ציפוי פנים וציפוי חיצוני אפוקסי לרבות אוגנים נגדיים.</t>
    </r>
  </si>
  <si>
    <t>01.57.001.0314</t>
  </si>
  <si>
    <r>
      <rPr>
        <sz val="11"/>
        <rFont val="Calibri"/>
      </rPr>
      <t>מגוף טריז רחב/צר קוטר "2.</t>
    </r>
  </si>
  <si>
    <t>01.57.001.0316</t>
  </si>
  <si>
    <r>
      <rPr>
        <sz val="11"/>
        <rFont val="Calibri"/>
      </rPr>
      <t>מגוף טריז רחב/צר קוטר "3.</t>
    </r>
  </si>
  <si>
    <t>01.57.001.0318</t>
  </si>
  <si>
    <r>
      <rPr>
        <sz val="11"/>
        <rFont val="Calibri"/>
      </rPr>
      <t>מגוף טריז רחב/צר קוטר "4.</t>
    </r>
  </si>
  <si>
    <t>01.57.001.0320</t>
  </si>
  <si>
    <r>
      <rPr>
        <sz val="11"/>
        <rFont val="Calibri"/>
      </rPr>
      <t>מגוף טריז רחב/צר קוטר "6.</t>
    </r>
  </si>
  <si>
    <t>01.57.001.0322</t>
  </si>
  <si>
    <r>
      <rPr>
        <sz val="11"/>
        <rFont val="Calibri"/>
      </rPr>
      <t>מגוף טריז רחב/צר קוטר "8.</t>
    </r>
  </si>
  <si>
    <t>01.57.001.0324</t>
  </si>
  <si>
    <r>
      <rPr>
        <sz val="11"/>
        <rFont val="Calibri"/>
      </rPr>
      <t>מגוף טריז רחב/צר קוטר "10.</t>
    </r>
  </si>
  <si>
    <t>01.57.001.0326</t>
  </si>
  <si>
    <r>
      <rPr>
        <sz val="11"/>
        <rFont val="Calibri"/>
      </rPr>
      <t>מגוף טריז רחב/קצר בקוטר "12.</t>
    </r>
  </si>
  <si>
    <t>01.57.001.0380</t>
  </si>
  <si>
    <r>
      <rPr>
        <sz val="11"/>
        <rFont val="Calibri"/>
      </rPr>
      <t>שסתום אוויר משולב למים ללחץ עבודה של 16 אטמ' המחיר אינו כולל מגוף בכניסה</t>
    </r>
  </si>
  <si>
    <t>01.57.001.0382</t>
  </si>
  <si>
    <r>
      <rPr>
        <sz val="11"/>
        <rFont val="Calibri"/>
      </rPr>
      <t>שסתום אוויר משולב למים קוטר "2</t>
    </r>
  </si>
  <si>
    <t>01.57.001.0384</t>
  </si>
  <si>
    <r>
      <rPr>
        <sz val="11"/>
        <rFont val="Calibri"/>
      </rPr>
      <t>שסתום אוויר משולב למים קוטר "3.</t>
    </r>
  </si>
  <si>
    <t>01.57.001.0390</t>
  </si>
  <si>
    <r>
      <rPr>
        <sz val="11"/>
        <rFont val="Calibri"/>
      </rPr>
      <t>ברזי כיבוי אש לרבות קוביית בטון וצנור מזין באורך 3 מ'</t>
    </r>
  </si>
  <si>
    <t>01.57.001.0402</t>
  </si>
  <si>
    <r>
      <rPr>
        <sz val="11"/>
        <rFont val="Calibri"/>
      </rPr>
      <t>ברז כיבוי אש (הידרנט) בקוטר "3 על זקיף חרושתי בקוטר "4 לרבות מתקן שבירה בהתאם לפרט.</t>
    </r>
  </si>
  <si>
    <t>01.57.001.0412</t>
  </si>
  <si>
    <r>
      <rPr>
        <sz val="11"/>
        <rFont val="Calibri"/>
      </rPr>
      <t>נקודת ניקוז בקוטר "6 לרבות חדירה לתא ניקוז, איטום לאחר החדירה ושסתום מדף בקצה הצנור לפי פרט.</t>
    </r>
  </si>
  <si>
    <t>01.57.001.0414</t>
  </si>
  <si>
    <r>
      <rPr>
        <sz val="11"/>
        <rFont val="Calibri"/>
      </rPr>
      <t>תאים לאביזרים</t>
    </r>
  </si>
  <si>
    <t>01.57.001.0422</t>
  </si>
  <si>
    <r>
      <rPr>
        <sz val="11"/>
        <rFont val="Calibri"/>
      </rPr>
      <t>תא אביזרים מחולית בטון טרומית בקוטר 100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r>
  </si>
  <si>
    <t>01.57.001.0424</t>
  </si>
  <si>
    <r>
      <rPr>
        <sz val="11"/>
        <rFont val="Calibri"/>
      </rPr>
      <t>תא אביזרים מחולית בטון טרומית בקוטר 125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r>
  </si>
  <si>
    <t>01.57.001.0426</t>
  </si>
  <si>
    <r>
      <rPr>
        <sz val="11"/>
        <rFont val="Calibri"/>
      </rPr>
      <t>תא אביזרים מחולית בטון טרומית בקוטר 150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t>
    </r>
  </si>
  <si>
    <t>01.57.001.0440</t>
  </si>
  <si>
    <r>
      <rPr>
        <sz val="11"/>
        <rFont val="Calibri"/>
      </rPr>
      <t>תוספת מחיר לתא בקרה בקוטר 100 ס"מ עבור תקרות ומכסים לעומס 40 טון (הביצוע והתשלום מותנה בדרישה ובאישור המפקח תוך רישום יומן עבודה).</t>
    </r>
  </si>
  <si>
    <t>01.57.001.0442</t>
  </si>
  <si>
    <r>
      <rPr>
        <sz val="11"/>
        <rFont val="Calibri"/>
      </rPr>
      <t>תוספת מחיר לתא בקרה בקוטר 125 ס"מ עבור תקרות ומכסים לעומס 40 טון (הביצוע והתשלום מותנה בדרישה ובאישור המפקח תוך רישום יומן עבודה).</t>
    </r>
  </si>
  <si>
    <t>01.57.001.0445</t>
  </si>
  <si>
    <r>
      <rPr>
        <sz val="11"/>
        <rFont val="Calibri"/>
      </rPr>
      <t>תוספת מחיר לתא אביזרים בכל קוטר ובכל עומק עבור מילוי ב CLSM עד למבנה הכביש ו/או מדרכה במ' אחד העליון לפי פרט הסטנדרטי לתא בקרה.</t>
    </r>
  </si>
  <si>
    <t>01.57.001.0446</t>
  </si>
  <si>
    <r>
      <rPr>
        <sz val="11"/>
        <rFont val="Calibri"/>
      </rPr>
      <t>התחברות קו חדש לקו קיים</t>
    </r>
  </si>
  <si>
    <t>01.57.001.0448</t>
  </si>
  <si>
    <r>
      <rPr>
        <sz val="11"/>
        <rFont val="Calibri"/>
      </rPr>
      <t>חיבור קו מים חדש לקו מים קיים, חיבור לקו הקיים באמצעות אביזרים חרושתיים כולל כל העבודות הנלוות (חפירה, עבודות, אביזרים הנדרשים לביצוע החיבור).</t>
    </r>
  </si>
  <si>
    <t>01.57.001.0454</t>
  </si>
  <si>
    <r>
      <rPr>
        <sz val="11"/>
        <rFont val="Calibri"/>
      </rPr>
      <t>חיבור קו מים חדש מסוג כלשהו בקוטר "4 לקו קיים מסוג כלשהו בקוטר "6-"4.</t>
    </r>
  </si>
  <si>
    <t>01.57.001.0462</t>
  </si>
  <si>
    <r>
      <rPr>
        <sz val="11"/>
        <rFont val="Calibri"/>
      </rPr>
      <t>חיבור קו מים חדש מסוג כלשהו בקוטר "6 לקו קיים מסוג כלשהו בקוטר "12-"10.</t>
    </r>
  </si>
  <si>
    <t>01.57.001.0466</t>
  </si>
  <si>
    <r>
      <rPr>
        <sz val="11"/>
        <rFont val="Calibri"/>
      </rPr>
      <t>חיבור קו מים חדש מסוג כלשהו בקוטר "8 לקו קיים מסוג כלשהו בקוטר "12-"8.</t>
    </r>
  </si>
  <si>
    <t>01.57.001.0470</t>
  </si>
  <si>
    <r>
      <rPr>
        <sz val="11"/>
        <rFont val="Calibri"/>
      </rPr>
      <t>חיבור קו מים חדש מסוג כלשהו בקוטר "10 לקו קיים מסוג כלשהו בקוטר "12-"10.</t>
    </r>
  </si>
  <si>
    <t>01.57.001.0472</t>
  </si>
  <si>
    <r>
      <rPr>
        <sz val="11"/>
        <rFont val="Calibri"/>
      </rPr>
      <t>חיבור קו מים חדש מסוג כלשהו בקוטר "12 לקו קיים מסוג כלשהו בקוטר כלשהו.</t>
    </r>
  </si>
  <si>
    <t>01.57.001.0482</t>
  </si>
  <si>
    <r>
      <rPr>
        <sz val="11"/>
        <rFont val="Calibri"/>
      </rPr>
      <t>הכנות לחיבור מים למגרש</t>
    </r>
  </si>
  <si>
    <t>01.57.001.0484</t>
  </si>
  <si>
    <r>
      <rPr>
        <sz val="11"/>
        <rFont val="Calibri"/>
      </rPr>
      <t>הכנה לחיבור ביתי בודד או חיבור להשקייה בקוטר "2 (זקיף "3) לפי פרט הסטנדרטי לרבות מעבר מתחת ו/או קיר בטון ו/או גדר קיים עם שרוול P.V.C בקוטר 200 מ"מ במקום הנדרש.</t>
    </r>
  </si>
  <si>
    <t>01.57.001.0486</t>
  </si>
  <si>
    <r>
      <rPr>
        <sz val="11"/>
        <rFont val="Calibri"/>
      </rPr>
      <t>תוספת להכנת חיבור ביתי בודד או חיבור להשקייה בקוטר "2 מצנור פוליאתילן בתוך שרוול עם בטון.</t>
    </r>
  </si>
  <si>
    <t>01.57.001.0488</t>
  </si>
  <si>
    <r>
      <rPr>
        <sz val="11"/>
        <rFont val="Calibri"/>
      </rPr>
      <t>הכנה לחיבור ביתי בודד או חיבור להשקייה בקוטר "3 או "4 (זקיף "4) לפי פרט הסטנדרטי לרבות מעבר מתחת ו/או קיר בטון ו/או גדר קיים עם שרוול P.V.C בקוטר 250מ"מ במקום הנדרש.</t>
    </r>
  </si>
  <si>
    <t>01.57.001.0490</t>
  </si>
  <si>
    <r>
      <rPr>
        <sz val="11"/>
        <rFont val="Calibri"/>
      </rPr>
      <t>תוספת להכנת חיבור ביתי בודד או חיבור להשקייה בקוטר "3 או "4 מצנור פוליאתילן בתוך שרוול עם בטון.</t>
    </r>
  </si>
  <si>
    <t>01.57.001.0537</t>
  </si>
  <si>
    <r>
      <rPr>
        <sz val="11"/>
        <rFont val="Calibri"/>
      </rPr>
      <t>קטעי שרוול מצינור פלדה שחור בקוטר "14 עובי דופן "5/32 לרבות השחלת הצינור, סנדלי סמך וסגירת הקצוות עם אטם חרושתי.</t>
    </r>
  </si>
  <si>
    <t>01.57.001.0538</t>
  </si>
  <si>
    <r>
      <rPr>
        <sz val="11"/>
        <rFont val="Calibri"/>
      </rPr>
      <t>קטעי שרוול מצינור פלדה שחור בקוטר "16 עובי דופן "5/32 לרבות השחלת הצינור, סנדלי סמך וסגירת הקצוות עם אטם חרושתי.</t>
    </r>
  </si>
  <si>
    <t>01.57.001.0540</t>
  </si>
  <si>
    <r>
      <rPr>
        <sz val="11"/>
        <rFont val="Calibri"/>
      </rPr>
      <t>קטעי שרוול מצינור פלדה שחור בקוטר "20 עובי דופן "5/32 לרבות השחלת הצינור, סנדלי סמך וסגירת הקצוות עם אטם חרושתי.</t>
    </r>
  </si>
  <si>
    <t>01.57.002</t>
  </si>
  <si>
    <t>צנרת ביוב ואביזרים</t>
  </si>
  <si>
    <t>01.57.002.0004</t>
  </si>
  <si>
    <r>
      <rPr>
        <sz val="11"/>
        <rFont val="Calibri"/>
      </rPr>
      <t>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t>
    </r>
  </si>
  <si>
    <t>01.57.002.0006</t>
  </si>
  <si>
    <t>01.57.002.0008</t>
  </si>
  <si>
    <r>
      <rPr>
        <sz val="11"/>
        <rFont val="Calibri"/>
      </rPr>
      <t>המשך לסעיף הקודם: 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t>
    </r>
  </si>
  <si>
    <t>01.57.002.0012</t>
  </si>
  <si>
    <r>
      <rPr>
        <sz val="11"/>
        <rFont val="Calibri"/>
      </rPr>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r>
  </si>
  <si>
    <t>01.57.002.0016</t>
  </si>
  <si>
    <r>
      <rPr>
        <sz val="11"/>
        <rFont val="Calibri"/>
      </rPr>
      <t>בתוספת לסעיף (אופני המדידה) במקרה של הנחת קו ביוב בכביש קיים ההגדרה "מפני הקרקע" היא מפני האספלט.</t>
    </r>
  </si>
  <si>
    <t>01.57.002.0020</t>
  </si>
  <si>
    <r>
      <rPr>
        <sz val="11"/>
        <rFont val="Calibri"/>
      </rPr>
      <t>מודגש שלא יהיו כפל בתשלומים לקבלן בכל הנוגע להתחבריות או ביטול חיבורי ביוב בתא בקרה קיים, התשלום יהיה פעם אחד בלבד לתא ללא קשר למספר הכניסות או יציאותשמתווספות או מתבטלות לכן במקרה של הוספת חיבורים וביטול חיבורים באותו תא ישולם התחברות אחד בלבד ע"פ הקוטר הגדול ביותר.</t>
    </r>
  </si>
  <si>
    <t>01.57.002.0024</t>
  </si>
  <si>
    <r>
      <rPr>
        <sz val="11"/>
        <rFont val="Calibri"/>
      </rPr>
      <t>בהמשך לסעיף הקודם "כפל בתשלומים"- במקרה של תא בקרה על קו ביוב קיים מעבר לתוספת בגין תא על קו ביוב לא ישולם שום התחברות לתא.</t>
    </r>
  </si>
  <si>
    <t>01.57.002.0028</t>
  </si>
  <si>
    <r>
      <rPr>
        <sz val="11"/>
        <rFont val="Calibri"/>
      </rPr>
      <t>מחירי יחידה של כל הסעיפים כוללים סילוק לכל מרחק ולמקום מאושר כחוק של פסולת, עודפי עפר וכל מה שדורש סילוק.</t>
    </r>
  </si>
  <si>
    <t>01.57.002.0032</t>
  </si>
  <si>
    <t>01.57.002.0036</t>
  </si>
  <si>
    <r>
      <rPr>
        <sz val="11"/>
        <rFont val="Calibri"/>
      </rPr>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r>
  </si>
  <si>
    <t>01.57.002.0040</t>
  </si>
  <si>
    <r>
      <rPr>
        <sz val="11"/>
        <rFont val="Calibri"/>
      </rPr>
      <t>מחירי היחידה כוללים כל מרכיבי הביטחון המחייבים קיצור שעות העבודה ביום, אבטחה מוגברת וכו'.</t>
    </r>
  </si>
  <si>
    <t>01.57.002.0044</t>
  </si>
  <si>
    <r>
      <rPr>
        <sz val="11"/>
        <rFont val="Calibri"/>
      </rPr>
      <t>צינורות P.V.C</t>
    </r>
  </si>
  <si>
    <t>01.57.002.0062</t>
  </si>
  <si>
    <r>
      <rPr>
        <sz val="11"/>
        <rFont val="Calibri"/>
      </rPr>
      <t>צינורות P.V.C לביוב, מסוג "SN-8" בקוטר 160 מ"מ, לפי ת"י 884, מונחים בקרקע בעומק מ-2.26 ועד 2.75 מ'.</t>
    </r>
  </si>
  <si>
    <t>01.57.002.0080</t>
  </si>
  <si>
    <r>
      <rPr>
        <sz val="11"/>
        <rFont val="Calibri"/>
      </rPr>
      <t>צינורות P.V.C לביוב, מסוג "SN-8" בקוטר 200 מ"מ, לפי ת"י 884, מונחים בקרקע בעומק מ-2.26 ועד 2.75 מ'.</t>
    </r>
  </si>
  <si>
    <t>01.57.002.0082</t>
  </si>
  <si>
    <r>
      <rPr>
        <sz val="11"/>
        <rFont val="Calibri"/>
      </rPr>
      <t>צינורות P.V.C לביוב, מסוג "SN-8" בקוטר 200 מ"מ, לפי ת"י 884, מונחים בקרקע בעומק מ-2.76 ועד 3.25 מ'.</t>
    </r>
  </si>
  <si>
    <t>01.57.002.0084</t>
  </si>
  <si>
    <r>
      <rPr>
        <sz val="11"/>
        <rFont val="Calibri"/>
      </rPr>
      <t>צינורות P.V.C לביוב, מסוג "SN-8" בקוטר 200 מ"מ, לפי ת"י 884, מונחים בקרקע בעומק מ-3.26 ועד 3.75 מ'.</t>
    </r>
  </si>
  <si>
    <t>01.57.002.0086</t>
  </si>
  <si>
    <r>
      <rPr>
        <sz val="11"/>
        <rFont val="Calibri"/>
      </rPr>
      <t>צינורות P.V.C לביוב, מסוג "SN-8" בקוטר 200 מ"מ, לפי ת"י 884, מונחים בקרקע בעומק מ-3.76 ועד 4.25 מ'.</t>
    </r>
  </si>
  <si>
    <t>01.57.002.0096</t>
  </si>
  <si>
    <r>
      <rPr>
        <sz val="11"/>
        <rFont val="Calibri"/>
      </rPr>
      <t>צינורות P.V.C לביוב, מסוג "SN-8" בקוטר 250 מ"מ, לפי ת"י 884, מונחים בקרקע בעומק מ-1.76 ועד 2.25 מ'.</t>
    </r>
  </si>
  <si>
    <t>01.57.002.0098</t>
  </si>
  <si>
    <r>
      <rPr>
        <sz val="11"/>
        <rFont val="Calibri"/>
      </rPr>
      <t>צינורות P.V.C לביוב, מסוג "SN-8" בקוטר 250 מ"מ, לפי ת"י 884, מונחים בקרקע בעומק מ-2.26 ועד 2.75 מ'.</t>
    </r>
  </si>
  <si>
    <t>01.57.002.0100</t>
  </si>
  <si>
    <r>
      <rPr>
        <sz val="11"/>
        <rFont val="Calibri"/>
      </rPr>
      <t>צינורות P.V.C לביוב, מסוג "SN-8" בקוטר 250 מ"מ, לפי ת"י 884, מונחים בקרקע בעומק מ-2.76 ועד 3.25 מ'.</t>
    </r>
  </si>
  <si>
    <t>01.57.002.0102</t>
  </si>
  <si>
    <r>
      <rPr>
        <sz val="11"/>
        <rFont val="Calibri"/>
      </rPr>
      <t>צינורות P.V.C לביוב, מסוג "SN-8" בקוטר 250 מ"מ, לפי ת"י 884, מונחים בקרקע בעומק מ-3.26 ועד 3.75 מ'.</t>
    </r>
  </si>
  <si>
    <t>01.57.002.0104</t>
  </si>
  <si>
    <r>
      <rPr>
        <sz val="11"/>
        <rFont val="Calibri"/>
      </rPr>
      <t>צינורות P.V.C לביוב, מסוג "SN-8" בקוטר 250 מ"מ, לפי ת"י 884, מונחים בקרקע בעומק מ-3.76 ועד 4.25 מ'.</t>
    </r>
  </si>
  <si>
    <t>01.57.002.0106</t>
  </si>
  <si>
    <r>
      <rPr>
        <sz val="11"/>
        <rFont val="Calibri"/>
      </rPr>
      <t>צינורות P.V.C לביוב, מסוג "SN-8" בקוטר 250 מ"מ, לפי ת"י 884, מונחים בקרקע בעומק מ-4.26 ועד 4.75 מ'.</t>
    </r>
  </si>
  <si>
    <t>01.57.002.0122</t>
  </si>
  <si>
    <r>
      <rPr>
        <sz val="11"/>
        <rFont val="Calibri"/>
      </rPr>
      <t>צינורות P.V.C לביוב, מסוג "SN-8" בקוטר 315 מ"מ, לפי ת"י 884, מונחים בקרקע בעומק מ-3.76 ועד 4.25 מ'.</t>
    </r>
  </si>
  <si>
    <t>01.57.002.0200</t>
  </si>
  <si>
    <r>
      <rPr>
        <sz val="11"/>
        <rFont val="Calibri"/>
      </rPr>
      <t>צינורות PE100 לביוב, בקוטר 250 מ"מ, מונחים בקרקע בעומק מ-1.76 ועד 2.25 מ'.</t>
    </r>
  </si>
  <si>
    <t>01.57.002.0202</t>
  </si>
  <si>
    <r>
      <rPr>
        <sz val="11"/>
        <rFont val="Calibri"/>
      </rPr>
      <t>צינורות PE100 לביוב, בקוטר 250 מ"מ, מונחים בקרקע בעומק מ-2.26 ועד 2.75 מ'.</t>
    </r>
  </si>
  <si>
    <t>01.57.002.0312</t>
  </si>
  <si>
    <r>
      <rPr>
        <sz val="11"/>
        <rFont val="Calibri"/>
      </rPr>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t>
    </r>
  </si>
  <si>
    <t>01.57.002.0313</t>
  </si>
  <si>
    <r>
      <rPr>
        <sz val="11"/>
        <rFont val="Calibri"/>
      </rPr>
      <t>שוחות בקרה לביוב</t>
    </r>
  </si>
  <si>
    <t>01.57.002.0319</t>
  </si>
  <si>
    <r>
      <rPr>
        <sz val="11"/>
        <rFont val="Calibri"/>
      </rPr>
      <t>תאי בקרה עגולים מחוליות טרומיות ותחתית מיוצרת ביציקה מונוליטית.</t>
    </r>
  </si>
  <si>
    <t>01.57.002.0320</t>
  </si>
  <si>
    <r>
      <rPr>
        <sz val="11"/>
        <rFont val="Calibri"/>
      </rPr>
      <t>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"910-F" או "910CS" ואימה בין חוליות מסוג "איטופלסט" או "200-F פרוסטיק" או שוו"ע.</t>
    </r>
  </si>
  <si>
    <t>01.57.002.0321</t>
  </si>
  <si>
    <r>
      <rPr>
        <sz val="11"/>
        <rFont val="Calibri"/>
      </rPr>
      <t>מחירי השוחות אינם כוללים התאמת גובה שיש בפרק של הפיתוח.</t>
    </r>
  </si>
  <si>
    <t>01.57.002.0324</t>
  </si>
  <si>
    <r>
      <rPr>
        <sz val="11"/>
        <rFont val="Calibri"/>
      </rPr>
      <t>תא בקרה מחוליות טרומיות בקוטר 80 ס"מ ובעומק עד 1.25 מ' לרבות תקרה טרומית לעומס 12.5 טון ומכסה לעומס 12.5 טון דוגמת דגם "כרמל 33" או "כרמל "55 B125 עםפתח בקוטר 50 ס"מ תוצרת "ולפמן" או שוו"ע וסגר יציקת ברזל עם כיתוב ע"פ ובתיאום עם הרשות/תאגיד שיכלול סמל, שם הרשות/תאגיד, שם המערכת וכו'.</t>
    </r>
  </si>
  <si>
    <t>01.57.002.0325</t>
  </si>
  <si>
    <r>
      <rPr>
        <sz val="11"/>
        <rFont val="Calibri"/>
      </rPr>
      <t>תא בקרה מחוליות טרומיות בקוטר 100 ס"מ ובעומק עד 1.25 מ' לרבות תקרה טרומית לעומס 12.5 טון ומכסה לעומס 12.5 טון דוגמת דגם "כרמל 33" או "כרמל "55 B125 עםפתח בקוטר 60 ס"מ תוצרת "ולפמן" או שוו"ע וסגר יציקת ברזל עם כיתוב ע"פ ובתיאום עם רשות/תאגיד שיכלול סמל, שם הרשות/תאגיד, שם המערכת וכו'.</t>
    </r>
  </si>
  <si>
    <t>01.57.002.0326</t>
  </si>
  <si>
    <r>
      <rPr>
        <sz val="11"/>
        <rFont val="Calibri"/>
      </rPr>
      <t>תא בקרה מחוליות טרומיות בקוטר 100 ס"מ ובעומק מ-1.26 ועד 1.75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</si>
  <si>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01.57.002.0327</t>
  </si>
  <si>
    <r>
      <rPr>
        <sz val="11"/>
        <rFont val="Calibri"/>
      </rPr>
      <t>תא בקרה מחוליות טרומיות בקוטר 100 ס"מ ובעומק מ-1.76 ועד 2.25 מ' לרבות תקרה טרומית לעומס 12.5 טון ומכסה לעומס 12.5 טון דוגמת דגם "כרמל 33" או כרמל "5 B1255 עם פתח בקוטר 60 ס"מ תוצרת "ולפמן" או שוו"ע וסגר יציקת ברזל עם כיתוב ע"פ ובתיאום עם רשות/תאגיד שיכלול סמל, שם הרשות/תאגיד, שם המערכת וכו'.</t>
    </r>
  </si>
  <si>
    <t>01.57.002.0328</t>
  </si>
  <si>
    <r>
      <rPr>
        <sz val="11"/>
        <rFont val="Calibri"/>
      </rPr>
      <t>תא בקרה מחוליות טרומיות בקוטר 100 ס"מ ובעומק מ-2.26 ועד 2.75 מ' לרבות תקרה טרומית לעומס 12.5 טון ומכסה לעומס 12.5 טון דוגמת דגם "כרמל 33" או "כרמל"5 B1255 עם פתח בקוטר 60 ס"מ תוצרת "ולפמן" או שוו"ע וסגר יציקת ברזל עם כיתוב ע"פ ובתיאום עם רשות/תאגיד שיכלול סמל, שם הרשות/תאגיד, שם המערכת וכו'.</t>
    </r>
  </si>
  <si>
    <t>01.57.002.0329</t>
  </si>
  <si>
    <r>
      <rPr>
        <sz val="11"/>
        <rFont val="Calibri"/>
      </rPr>
      <t>תא בקרה מחוליות טרומיות בקוטר 125 ס"מ ובעומק מ-2.26 ועד 2.75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</si>
  <si>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01.57.002.0330</t>
  </si>
  <si>
    <r>
      <rPr>
        <sz val="11"/>
        <rFont val="Calibri"/>
      </rPr>
      <t>תא בקרה מחוליות טרומיות בקוטר 125 ס"מ ובעומק מ-2.76 ועד 3.25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</si>
  <si>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01.57.002.0331</t>
  </si>
  <si>
    <r>
      <rPr>
        <sz val="11"/>
        <rFont val="Calibri"/>
      </rPr>
      <t>תא בקרה מחוליות טרומיות בקוטר 125 ס"מ ובעומק מ-3.26 ועד 3.75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</si>
  <si>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01.57.002.0334</t>
  </si>
  <si>
    <r>
      <rPr>
        <sz val="11"/>
        <rFont val="Calibri"/>
      </rPr>
      <t>תא בקרה מחוליות טרומיות בקוטר 150 ס"מ ובעומק מ-3.25 ועד 3.75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</si>
  <si>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01.57.002.0335</t>
  </si>
  <si>
    <r>
      <rPr>
        <sz val="11"/>
        <rFont val="Calibri"/>
      </rPr>
      <t>תא בקרה מחוליות טרומיות בקוטר 150 ס"מ ובעומק מ-3.76 ועד 4.25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</si>
  <si>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01.57.002.0336</t>
  </si>
  <si>
    <r>
      <rPr>
        <sz val="11"/>
        <rFont val="Calibri"/>
      </rPr>
      <t>תא בקרה מחוליות טרומיות בקוטר 150 ס"מ ובעומק מ-4.26 ועד 4.75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t>
    </r>
  </si>
  <si>
    <t>01.57.002.0344</t>
  </si>
  <si>
    <r>
      <rPr>
        <sz val="11"/>
        <rFont val="Calibri"/>
      </rPr>
      <t>שוחות בקרה עגולות מחוליות ותחתית טרומיות מבטון לפי ת"י 658 בקוטר פנימי 180 ס"מ עם תקרה כבדה ומכסה ב.ב. קוטר 60 ס"מ ממין D400 (40 טון), שלבי דריכה/סולםוכל האביזרים, המשך בסעיף 57.02.346.</t>
    </r>
  </si>
  <si>
    <t>01.57.002.0346</t>
  </si>
  <si>
    <r>
      <rPr>
        <sz val="11"/>
        <rFont val="Calibri"/>
      </rPr>
      <t>שוחות בקרה עגולות מחוליות ותחתית טרומיות מבטון לפי ת"י 658 בקוטר פנימי 180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t>
    </r>
  </si>
  <si>
    <t>01.57.002.0474</t>
  </si>
  <si>
    <r>
      <rPr>
        <sz val="11"/>
        <rFont val="Calibri"/>
      </rPr>
      <t>תקרות ומכסים לשוחות בטון</t>
    </r>
  </si>
  <si>
    <t>01.57.002.0476</t>
  </si>
  <si>
    <r>
      <rPr>
        <sz val="11"/>
        <rFont val="Calibri"/>
      </rPr>
      <t>תוספת מחיר לתא בקרה בקוטר 80 ס"מ עבור תקרות ומכסים לעומס 40 טון דוגמת דגם כרמל 33 או כרמל 55 תוצרת ולפמן או ש"י עם סגר יציקת ברזל.</t>
    </r>
  </si>
  <si>
    <t>01.57.002.0478</t>
  </si>
  <si>
    <r>
      <rPr>
        <sz val="11"/>
        <rFont val="Calibri"/>
      </rPr>
      <t>תוספת מחיר לתא בקרה בקוטר 100 ס"מ עבור תקרות ומכסים לעומס 40 טון דוגמת דגם כרמל 33 או כרמל 55 תוצרת ולפמן או ש"י עם סגר יציקת ברזל.</t>
    </r>
  </si>
  <si>
    <t>01.57.002.0480</t>
  </si>
  <si>
    <r>
      <rPr>
        <sz val="11"/>
        <rFont val="Calibri"/>
      </rPr>
      <t>תוספת מחיר לתא בקרה בקוטר 125 ס"מ עבור תקרות ומכסים לעומס 40 טון דוגמת דגם כרמל 33 או כרמל 55 תוצרת ולפמן או ש"י עם סגר יציקת ברזל.</t>
    </r>
  </si>
  <si>
    <t>01.57.002.0482</t>
  </si>
  <si>
    <r>
      <rPr>
        <sz val="11"/>
        <rFont val="Calibri"/>
      </rPr>
      <t>תוספת מחיר לתא בקרה בקוטר 150 ס"מ עבור תקרות ומכסים לעומס 40 טון דוגמת דגם כרמל 33 או כרמל 55 תוצרת ולפמן או ש"י עם סגר יציקת ברזל.</t>
    </r>
  </si>
  <si>
    <t>01.57.002.0484</t>
  </si>
  <si>
    <r>
      <rPr>
        <sz val="11"/>
        <rFont val="Calibri"/>
      </rPr>
      <t>תוספת לתא בקרה עגול בכל קוטר ובכל עומק עבור מילוי מ' עליון אחרון עד למדרכה/כביש ב CLSM לפי הפרט הסטנדרטי.</t>
    </r>
  </si>
  <si>
    <t>01.57.002.0492</t>
  </si>
  <si>
    <r>
      <rPr>
        <sz val="11"/>
        <rFont val="Calibri"/>
      </rPr>
      <t>מפלים לשוחות</t>
    </r>
  </si>
  <si>
    <t>01.57.002.0494</t>
  </si>
  <si>
    <r>
      <rPr>
        <sz val="11"/>
        <rFont val="Calibri"/>
      </rPr>
      <t>ביצוע מפל כולל חפירה ו/או חציבה, ספחים וכל העבודות הדרושות לביצוע מושלם.</t>
    </r>
  </si>
  <si>
    <t>01.57.002.0498</t>
  </si>
  <si>
    <r>
      <rPr>
        <sz val="11"/>
        <rFont val="Calibri"/>
      </rPr>
      <t>תוספת למחיר שוחה בכל קוטר עבור מפל חיצוני לביוב בקוטר 200 מ"מ ובכל עומק בהתאם לפרט.</t>
    </r>
  </si>
  <si>
    <t>01.57.002.0500</t>
  </si>
  <si>
    <r>
      <rPr>
        <sz val="11"/>
        <rFont val="Calibri"/>
      </rPr>
      <t>תוספת למחיר שוחה בכל קוטר עבור מפל חיצוני לביוב בקוטר 250 מ"מ ובכל עומק בהתאם לפרט.</t>
    </r>
  </si>
  <si>
    <t>01.57.002.0504</t>
  </si>
  <si>
    <r>
      <rPr>
        <sz val="11"/>
        <rFont val="Calibri"/>
      </rPr>
      <t>חיבור צינורות וקוי ביוב לשוחות קיימות</t>
    </r>
  </si>
  <si>
    <t>01.57.002.0510</t>
  </si>
  <si>
    <r>
      <rPr>
        <sz val="11"/>
        <rFont val="Calibri"/>
      </rPr>
      <t>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r>
  </si>
  <si>
    <t>01.57.002.0514</t>
  </si>
  <si>
    <r>
      <rPr>
        <sz val="11"/>
        <rFont val="Calibri"/>
      </rPr>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שוו"ע, סידור המתעלים (עיבוד) ומילוי חוזר לפי פרט הסטנדרטי לתא בקרה.</t>
    </r>
  </si>
  <si>
    <t>01.57.002.0522</t>
  </si>
  <si>
    <r>
      <rPr>
        <sz val="11"/>
        <rFont val="Calibri"/>
      </rPr>
      <t>תוספת לחיבור לתא בקרה קיים עבור מילוי חוזר ב-CLSM של מ' העליון עד למבנה הכביש ו/או המדרכה בהתאם לפרט הסטנדרטי לתא בקרה.</t>
    </r>
  </si>
  <si>
    <t>01.57.002.0524</t>
  </si>
  <si>
    <r>
      <rPr>
        <sz val="11"/>
        <rFont val="Calibri"/>
      </rPr>
      <t>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t>
    </r>
  </si>
  <si>
    <t>01.57.002.0526</t>
  </si>
  <si>
    <r>
      <rPr>
        <sz val="11"/>
        <rFont val="Calibri"/>
      </rPr>
      <t>הכנות לחיבור קווי ביוב (כולל עמוד סימון)</t>
    </r>
  </si>
  <si>
    <t>01.57.002.0532</t>
  </si>
  <si>
    <r>
      <rPr>
        <sz val="11"/>
        <rFont val="Calibri"/>
      </rPr>
      <t>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t>
    </r>
  </si>
  <si>
    <t>01.57.009</t>
  </si>
  <si>
    <t>01.57.009.0005</t>
  </si>
  <si>
    <t>01.57.009.0010</t>
  </si>
  <si>
    <t>01.57.009.0015</t>
  </si>
  <si>
    <r>
      <rPr>
        <sz val="11"/>
        <rFont val="Calibri"/>
      </rPr>
      <t>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t>
    </r>
  </si>
  <si>
    <t>01.57.009.0020</t>
  </si>
  <si>
    <r>
      <rPr>
        <sz val="11"/>
        <rFont val="Calibri"/>
      </rPr>
      <t>מחירי יחידה של כל הסעיפים כוללים כל מרכיבי הביטחון ומחייבים קיצור שעות עבודה ביום, אבטחה מוגברת וכו'.</t>
    </r>
  </si>
  <si>
    <t>01.57.009.0030</t>
  </si>
  <si>
    <r>
      <rPr>
        <sz val="11"/>
        <rFont val="Calibri"/>
      </rPr>
      <t>ביטול שוחות בכל קוטר ובכל עומק, מילוי ב-CLSM מתחתית התא ועד למבנה הכביש/תחתית אספלט ובהיקף התא, פירוק חוליות, תקרה והמכסה או כל חלק אחר וסילוק הפסולתלכל מרחק למקום מאושר כחוק. (במידה ויידרש, הסעיף כולל פירוק התא במלואו לרבות התחתית מילוי החלל וסילוק כפי שצויין לעיל).</t>
    </r>
  </si>
  <si>
    <t>01.57.009.0040</t>
  </si>
  <si>
    <r>
      <rPr>
        <sz val="11"/>
        <rFont val="Calibri"/>
      </rPr>
      <t>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t>
    </r>
  </si>
  <si>
    <t>01.57.009.0130</t>
  </si>
  <si>
    <r>
      <rPr>
        <sz val="11"/>
        <rFont val="Calibri"/>
      </rPr>
      <t>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t>
    </r>
  </si>
  <si>
    <t>01.57.009.0150</t>
  </si>
  <si>
    <r>
      <rPr>
        <sz val="11"/>
        <rFont val="Calibri"/>
      </rPr>
      <t>קידוחים</t>
    </r>
  </si>
  <si>
    <t>01.57.009.0210</t>
  </si>
  <si>
    <r>
      <rPr>
        <sz val="11"/>
        <rFont val="Calibri"/>
      </rPr>
      <t>קידוח אופקי בכל סוג קרקע וסלע, רצוף או בלוי ומעורב בקרקע, בקוטר "16-"14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t>
    </r>
  </si>
  <si>
    <t>01.57.009.0480</t>
  </si>
  <si>
    <r>
      <rPr>
        <sz val="11"/>
        <rFont val="Calibri"/>
      </rPr>
      <t>תיקונים, שיקום וטיפול בקוים קיימים</t>
    </r>
  </si>
  <si>
    <t>01.57.009.0510</t>
  </si>
  <si>
    <r>
      <rPr>
        <sz val="11"/>
        <rFont val="Calibri"/>
      </rPr>
      <t>שיקום מלא של תא בקורת קיים בכל קוטר בעומק עד 2.0 מ' כולל ניקוי התא, פינוי פסולת, חול, חצץ או כל חומר אחר בתא, שטיפת התא, שאיבת השפכים במעלה הקו על מנתלאפשר ביצוע העבודה ביבש, שימוש באמצעי מיגון לעבודה בתוך תא, נקיטת אמצעי בטיחות כמפורט במפרטים, תיקון עיבודים,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t>
    </r>
  </si>
  <si>
    <t>01.57.009.0520</t>
  </si>
  <si>
    <r>
      <rPr>
        <sz val="11"/>
        <rFont val="Calibri"/>
      </rPr>
      <t>המשך תאור לסעיף קודם (57.9.510) חומר אטימה בין החוליות, תיקון סדקים בחוליות, טיוח אזרי סגרגציה בקירות בחומר עמיד בביוב, טיח מלא בחומר עמיד סולפטים עלכל דפנות התא והתקרה וכו' לקבלת תא נקי ומתפקד.</t>
    </r>
  </si>
  <si>
    <t>01.57.096</t>
  </si>
  <si>
    <t>תת פרק 57.96</t>
  </si>
  <si>
    <t>01.57.096.9000</t>
  </si>
  <si>
    <r>
      <rPr>
        <sz val="11"/>
        <rFont val="Calibri"/>
      </rPr>
      <t>צילום קו ביוב בקטרים שונים ס''מ במצלמת וידאו והפקת דו''ח + קובץ דיגיטלי</t>
    </r>
  </si>
  <si>
    <t>01.57.097</t>
  </si>
  <si>
    <t>תת פרק 57.97</t>
  </si>
  <si>
    <t>01.57.097.0003</t>
  </si>
  <si>
    <r>
      <rPr>
        <sz val="11"/>
        <rFont val="Calibri"/>
      </rPr>
      <t>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t>
    </r>
  </si>
  <si>
    <t>01.57.098</t>
  </si>
  <si>
    <t>תת פרק 57.98</t>
  </si>
  <si>
    <t>01.57.098.0414</t>
  </si>
  <si>
    <t>01.57.099</t>
  </si>
  <si>
    <t>01.57.099.0001</t>
  </si>
  <si>
    <r>
      <rPr>
        <sz val="11"/>
        <rFont val="Calibri"/>
      </rPr>
      <t>תוספת למחיר שוחת בקרה עבור החלפת שוחה קיימת בשוחה חדשה בכל קוטר ועומק.</t>
    </r>
  </si>
  <si>
    <t>01.57.099.0466</t>
  </si>
  <si>
    <r>
      <rPr>
        <sz val="11"/>
        <rFont val="Calibri"/>
      </rPr>
      <t>חיבור קו מים חדש מסוג כלשהוא בקוטר "8 לקו קיים מסוג כלשהוא בקוטר"12-"8</t>
    </r>
  </si>
  <si>
    <t>01.57.099.0467</t>
  </si>
  <si>
    <r>
      <rPr>
        <sz val="11"/>
        <rFont val="Calibri"/>
      </rPr>
      <t>הכנה לחיבור בית בקוטר "6-"4 על זקיף "6 לפי פרט סטנדרטי</t>
    </r>
  </si>
  <si>
    <t>01.57.099.9000</t>
  </si>
  <si>
    <r>
      <rPr>
        <sz val="11"/>
        <rFont val="Calibri"/>
      </rPr>
      <t>קו זמני לאספקת מים מצינורות פוליאתילן דרג 12.5 או ש"ע קוטר 160 מ"מ ומטה בהתקנה גלויה או סמויה בקרקע, לרבות ספחים אביזרים וחיבורים לקווים קיימים כולל פריסה ופרוק בגמר עבודה.</t>
    </r>
  </si>
  <si>
    <t>01.57.099.9010</t>
  </si>
  <si>
    <r>
      <rPr>
        <sz val="11"/>
        <rFont val="Calibri"/>
      </rPr>
      <t>תוספת מחיר לשרוול "14 מצינור פלדה עבור עובי דופן "3/16 במקום "5/32.</t>
    </r>
  </si>
  <si>
    <t>01.57.099.9020</t>
  </si>
  <si>
    <r>
      <rPr>
        <sz val="11"/>
        <rFont val="Calibri"/>
      </rPr>
      <t>תוספת מחיר לשרוול "16 מצינור פלדה עבור עובי דופן "1/4 במקום "5/32.</t>
    </r>
  </si>
  <si>
    <t>01.57.099.9030</t>
  </si>
  <si>
    <r>
      <rPr>
        <sz val="11"/>
        <rFont val="Calibri"/>
      </rPr>
      <t>תוספת מחיר לשרוול "20 מצינור פלדה עבור עובי דופן "1/4 במקום "5/32.</t>
    </r>
  </si>
  <si>
    <t>01.60</t>
  </si>
  <si>
    <t>שעות עבודה ושכירת ציוד</t>
  </si>
  <si>
    <t>01.60.002</t>
  </si>
  <si>
    <t>שכירת ציוד מכני הנדסי</t>
  </si>
  <si>
    <t>01.60.002.0550</t>
  </si>
  <si>
    <r>
      <rPr>
        <sz val="11"/>
        <rFont val="Calibri"/>
      </rPr>
      <t>צוות אבטחה (2 מאבטחים) עם נשק חם לצורך הגנה בפני פעילות חבלנית באזור איו"ש- עבודות לילה 7 שעות.</t>
    </r>
  </si>
  <si>
    <t>י"ע</t>
  </si>
  <si>
    <t>01.60.002.0560</t>
  </si>
  <si>
    <r>
      <rPr>
        <sz val="11"/>
        <rFont val="Calibri"/>
      </rPr>
      <t>צוות אבטחה (2 מאבטחים) עם נשק חם לצורך הגנה מפני פעילות חבלנית באזור איו''ש- י''ע של 8 שעות.</t>
    </r>
  </si>
  <si>
    <t>01.61</t>
  </si>
  <si>
    <t>הסדרי תנועה זמניים לבטיחות באתרי עבודה</t>
  </si>
  <si>
    <t>01.61.001</t>
  </si>
  <si>
    <t>01.61.001.0005</t>
  </si>
  <si>
    <r>
      <rPr>
        <sz val="11"/>
        <rFont val="Calibri"/>
      </rPr>
      <t>הסעיפים מיועדים לעבודות הסדרי תנועה זמניים ואושרו מראש על ידי מהנדס תנועה ראשי בנתיבי איילון</t>
    </r>
  </si>
  <si>
    <t>01.61.001.0010</t>
  </si>
  <si>
    <r>
      <rPr>
        <sz val="11"/>
        <rFont val="Calibri"/>
      </rPr>
      <t>רכיבי העבודה והאביזרים יתועדו מידי יום ע"י הפיקוח ביומן העבודה. לרבות שעות עבודת שוטר/פקח תנועה במידה וישנם.</t>
    </r>
  </si>
  <si>
    <t>01.61.001.0015</t>
  </si>
  <si>
    <r>
      <rPr>
        <sz val="11"/>
        <rFont val="Calibri"/>
      </rPr>
      <t>מחירי היח' הינם לשכירות ליום עבודה (י"ע) אחד.</t>
    </r>
  </si>
  <si>
    <t>01.61.001.0180</t>
  </si>
  <si>
    <r>
      <rPr>
        <sz val="11"/>
        <rFont val="Calibri"/>
      </rPr>
      <t>צוות אבטחה כולל עגלת חץ וכל הציוד הנדרש לפי התרשימים בחוברת המדריך להסדרי תנועה באתרי עבודות בדרכים בין עירוניות/עירוניות - י"ע של עד 8 שעות במשמרת יום.</t>
    </r>
  </si>
  <si>
    <t>01.61.001.0230</t>
  </si>
  <si>
    <r>
      <rPr>
        <sz val="11"/>
        <rFont val="Calibri"/>
      </rPr>
      <t>שוטר/פקח תנועה להכוונת תנועה ושיטור בביצוע עבודות פיתוח בשעות היום (משעה 07:00 ועד שעה 18:00).</t>
    </r>
  </si>
  <si>
    <t>01.61.001.0240</t>
  </si>
  <si>
    <r>
      <rPr>
        <sz val="11"/>
        <rFont val="Calibri"/>
      </rPr>
      <t>שוטר/פקח תנועה להכוונת תנועה ושיטור בביצוע עבודות פיתוח בשעות הלילה (משעה 18:00 ועד שעה 07:00).</t>
    </r>
  </si>
  <si>
    <t>01.64</t>
  </si>
  <si>
    <t>פרק 64</t>
  </si>
  <si>
    <t>01.64.097</t>
  </si>
  <si>
    <t>תת פרק 64.97</t>
  </si>
  <si>
    <t>01.64.097.0002</t>
  </si>
  <si>
    <r>
      <rPr>
        <sz val="11"/>
        <rFont val="Calibri"/>
      </rPr>
      <t>מערכת תמיכה כבדה לעבודות דיפון תעלות כדוגמת "LTW" מסוג "SLIDER SYSTEM" תוצרת גרמניה, משווק ע"י חב' "אבי קטן תשתיות בע"מ" או ש"ע, בעומק עד 5.5 מ' ברוחבמ -1.5 מ' עד 2.85 מ' ובאורך מעל 7 מ' ועד 10.5 מ', לרבות הובלה ופועל מקצועי להדרכה בזמן הרכבה ופירוק המערכת. מחיר השכרה עד חודש.</t>
    </r>
  </si>
  <si>
    <t>01.69</t>
  </si>
  <si>
    <t>פרק 69 - עבודות משלימות בגשרים</t>
  </si>
  <si>
    <t>01.69.096</t>
  </si>
  <si>
    <t>תת פרק 69.96</t>
  </si>
  <si>
    <t>01.69.096.0012</t>
  </si>
  <si>
    <r>
      <rPr>
        <sz val="11"/>
        <rFont val="Calibri"/>
      </rPr>
      <t>מכלול תפר התפשטות בעל מרווח יחד מסוג "UNIT STRIP SEAL JOINT" לפתיחה מרבית של 100 מ"מ</t>
    </r>
  </si>
  <si>
    <t>01.69.096.0110</t>
  </si>
  <si>
    <r>
      <rPr>
        <sz val="11"/>
        <rFont val="Calibri"/>
      </rPr>
      <t>סמך נאופרן מזויין מלבני או מרובע מטיפוס C לפי EN1337 שטח הסמך מ-1101 עד 3000 סמ"ר גובה הסמך קטן מ- 145 מ"מ</t>
    </r>
  </si>
  <si>
    <t>01.69.099</t>
  </si>
  <si>
    <t>תת פרק 69.99</t>
  </si>
  <si>
    <t>01.69.099.0013</t>
  </si>
  <si>
    <r>
      <rPr>
        <sz val="11"/>
        <rFont val="Calibri"/>
      </rPr>
      <t>תפר התפשטות תוצרת FIP מסוג Elastomeric movements joints - RAN50</t>
    </r>
  </si>
  <si>
    <t>01.90</t>
  </si>
  <si>
    <t>זוק מבנים קיימים, בניית קיר גמלון חדש, פירוקים ובניות נוספות</t>
  </si>
  <si>
    <t>01.90.002</t>
  </si>
  <si>
    <t>בניית קיר גמלון חדש וחיזוק מבנה קיים</t>
  </si>
  <si>
    <t>01.90.002.0006</t>
  </si>
  <si>
    <r>
      <rPr>
        <sz val="11"/>
        <rFont val="Calibri"/>
      </rPr>
      <t>חיזוק עמודי פינה טרומיים. ביציקת בטון ב-30 לרבות עיגון מוטות זיון בעיגון כימי לעמוד הקיים.</t>
    </r>
  </si>
  <si>
    <t>01.90.097</t>
  </si>
  <si>
    <t>תת פרק 90.97</t>
  </si>
  <si>
    <t>01.90.097.0007</t>
  </si>
  <si>
    <r>
      <rPr>
        <sz val="11"/>
        <rFont val="Calibri"/>
      </rPr>
      <t>טיח פנים שתי שכבות סרגל בשני כיוונים על שטחים מישוריים.</t>
    </r>
  </si>
  <si>
    <t>01.90.097.0008</t>
  </si>
  <si>
    <r>
      <rPr>
        <sz val="11"/>
        <rFont val="Calibri"/>
      </rPr>
      <t>סיוד ב"פוליסיד" (סיד סינטטי) או ש"ע על טיח פנים, בשלוש שכבות על גבי טיח פנים או בטון.</t>
    </r>
  </si>
  <si>
    <t>01.90.099</t>
  </si>
  <si>
    <t>תת פרק 90.99</t>
  </si>
  <si>
    <t>01.90.099.0001</t>
  </si>
  <si>
    <r>
      <rPr>
        <sz val="11"/>
        <rFont val="Calibri"/>
      </rPr>
      <t>ראשי כלונסים מבטון ב 30- במידות שונות.</t>
    </r>
  </si>
  <si>
    <t>01.90.099.0002</t>
  </si>
  <si>
    <r>
      <rPr>
        <sz val="11"/>
        <rFont val="Calibri"/>
      </rPr>
      <t>פירוק מבנה תא טרומי קיים שמידותיו המקורבות כ 7 מטר רוחב / 7 מטר גובה ו15 מטר אורך. לרבות: ניסור היקף המבנה, פירוק גג פלדה, חלונות, דלתות, משקופים, גלריית פלדה, מדרכים שונים, מדרגות, תקרות אקוסטיות, ריצוף, קירות, קורות, עמודים, רצפות, פינוי אלמנטים טרומיים, פינוי תכולת המבנה, פינוי הפסולת מהאתר לאתרמורשה והחזרת מפלס הקרקע ממילוי מקומי בהתאם למפלס שיוגדר ע"י מנה"פ. הפירוק יהיה זהיר מבלי לפגוע במבנים הסמוכים המיועדים לחיזוק.</t>
    </r>
  </si>
  <si>
    <t>01.90.099.0003</t>
  </si>
  <si>
    <r>
      <rPr>
        <sz val="11"/>
        <rFont val="Calibri"/>
      </rPr>
      <t>פרוק מקלט קיים מבטון מזויין לרבות פתחי כניסה, פתחי יציאה, מדרגות, תקרה וקירות עד למפלס שיקבע ע"י מנה"פ במהלך הביצוע לרבות ניסור במידת הצורך, פינוי תכולת המבנה, ופנוי הפסולת מהאתר לאתר מורשה.</t>
    </r>
  </si>
  <si>
    <t>01.90.099.0004</t>
  </si>
  <si>
    <r>
      <rPr>
        <sz val="11"/>
        <rFont val="Calibri"/>
      </rPr>
      <t>קורות פלדה צבועה ומגלוונת מפרופילים שונים עבור חיזוק או הוספת קורות סמוכות לרבות פרטי התחברות למבנה או לקורות הקיימות. והשלמת גג בתחום שפורק</t>
    </r>
  </si>
  <si>
    <t>01.90.099.0005</t>
  </si>
  <si>
    <r>
      <rPr>
        <sz val="11"/>
        <rFont val="Calibri"/>
      </rPr>
      <t>מילוי חלל המקלט הקיים לרבות בטון CLSM עד למפלס שיקבע ע"י מנה"פ במהלך הביצוע, לרבות יציקה בשלבים במידת הצורך ופנוי הפסולת מהאתר לאתר מורשה.</t>
    </r>
  </si>
  <si>
    <t>01.90.099.0006</t>
  </si>
  <si>
    <r>
      <rPr>
        <sz val="11"/>
        <rFont val="Calibri"/>
      </rPr>
      <t>חגורות בטון ב 20- יצוקות על קירות ברוחב 20 ס"מ.</t>
    </r>
  </si>
  <si>
    <t>01.90.099.0007</t>
  </si>
  <si>
    <r>
      <rPr>
        <sz val="11"/>
        <rFont val="Calibri"/>
      </rPr>
      <t>פירוק מאגר מים קיים מבטון מזויין ופלדה בתחום מפעל קרגל לרבות פתחי כניסה, פתחי יציאה, מדרגות ו/או סולמות, צינורות ומשאבות נלוות בתחום המאגר או בקרבתו,תקרה קירות רצפה וביסוס עד למפלס שיקבע ע"י מנה"פ במהלך הביצוע לרבות ניסור במידת הצורך ופנוי הפסולת מהאתר לאתר מורשה.</t>
    </r>
  </si>
  <si>
    <t>01.90.099.0008</t>
  </si>
  <si>
    <r>
      <rPr>
        <sz val="11"/>
        <rFont val="Calibri"/>
      </rPr>
      <t>פלדת זיון מצולעת לפי ת"י 4466 חלק 3.</t>
    </r>
  </si>
  <si>
    <t>01.90.099.0009</t>
  </si>
  <si>
    <r>
      <rPr>
        <sz val="11"/>
        <rFont val="Calibri"/>
      </rPr>
      <t>פירוק מבנה משאבות קיים מבטון מזויין בתחום מפעל קרגל לרבות פתחי כניסה, פתחי יציאה, מדרגות ו/או סולמות, צינורות ומשאבות נלוות בתחום המאגר או בקרבתו, תקרה קירות רצפה וביסוס עד למפלס שיקבע ע"י מנה"פ במהלך הביצוע לרבות ניסור במידת הצורך, פינוי תכולת המבנה ופנוי הפסולת מהאתר לאתר מורשה.</t>
    </r>
  </si>
  <si>
    <t>01.90.099.0010</t>
  </si>
  <si>
    <r>
      <rPr>
        <sz val="11"/>
        <rFont val="Calibri"/>
      </rPr>
      <t>קירות יצוקים כנגד קיר קיים בעובי 20 מבטון ב 30</t>
    </r>
  </si>
  <si>
    <t>01.90.099.0011</t>
  </si>
  <si>
    <r>
      <rPr>
        <sz val="11"/>
        <rFont val="Calibri"/>
      </rPr>
      <t>פירוק משטחי בטון מזוין קיימים בעובי כלשהו, לרבות ניסור, ריסוק, סיתות ופינוי מהאתר לאתר מורשה. המחיר כולל את הסדרת הקרקע בתחום העבודה מחומר מקומי.</t>
    </r>
  </si>
  <si>
    <t>01.90.099.0012</t>
  </si>
  <si>
    <r>
      <rPr>
        <sz val="11"/>
        <rFont val="Calibri"/>
      </rPr>
      <t>פירוק מיכל בטון בתחום מפעל "עוף ברקת" לרבות פתחי כניסה, פתחי יציאה, מדרגות ו/או סולמות, צינורות ומשאבות נלוות בתחום המיכל או בקרבתו, תקרה, דפנות רצפהוביסוס עד למפלס שיקבע ע"י מנה"פ במהלך הביצוע לרבות ניסור במידת הצורך ופנוי הפסולת מהאתר לאתר מורשה. במקרה של פסולת ייחודית הדורשת טיפול כימי מיוחד לאתשולם תוספת.</t>
    </r>
  </si>
  <si>
    <t>01.90.099.0013</t>
  </si>
  <si>
    <r>
      <rPr>
        <sz val="11"/>
        <rFont val="Calibri"/>
      </rPr>
      <t>פירוק מיכל מתכת בתחום מפעל "עוף ברקת" לרבות צינורות ומשאבות נלוות בתחום המיכל או בקרבתו, ופנוי מהאתר לאתר מורשה.</t>
    </r>
  </si>
  <si>
    <t>01.90.099.0014</t>
  </si>
  <si>
    <r>
      <rPr>
        <sz val="11"/>
        <rFont val="Calibri"/>
      </rPr>
      <t>סילוק מבנה יביל בודד לאתר פסולת מאושר.</t>
    </r>
  </si>
  <si>
    <t>01.90.099.0015</t>
  </si>
  <si>
    <r>
      <rPr>
        <sz val="11"/>
        <rFont val="Calibri"/>
      </rPr>
      <t>חיפוי קירות באבן כדוגמת הקיים בשיטת ברנוביץ', כולל כלל המלאכות, התבניות והאבן.</t>
    </r>
  </si>
  <si>
    <t>01.90.099.0016</t>
  </si>
  <si>
    <r>
      <rPr>
        <sz val="11"/>
        <rFont val="Calibri"/>
      </rPr>
      <t>פירוק קיר תמך בגובה עד 2 מטר לרבות קיר, יסוד וגדר, לרבות ניסור, ריסוק וסילוק מהאתר לאתר פסולת מאושר.</t>
    </r>
  </si>
  <si>
    <t>01.90.099.0017</t>
  </si>
  <si>
    <r>
      <rPr>
        <sz val="11"/>
        <rFont val="Calibri"/>
      </rPr>
      <t>סיכוך גגות בלוחות פח מגולוון וצבוע כדוגמת הקיים</t>
    </r>
  </si>
  <si>
    <t>01.90.099.0018</t>
  </si>
  <si>
    <r>
      <rPr>
        <sz val="11"/>
        <rFont val="Calibri"/>
      </rPr>
      <t>השלמות סיכוך בפלשונגים מפח מכופף בעובי .6 מ"מ, מגולוון וצבוע.</t>
    </r>
  </si>
  <si>
    <t>01.90.099.0019</t>
  </si>
  <si>
    <r>
      <rPr>
        <sz val="11"/>
        <rFont val="Calibri"/>
      </rPr>
      <t>קידוח ויציקת כלונסאות מבטון ב -30 , בקוטר 50 ס"מ ובאורך עד 10 מ' בסמוך לקיר קיים</t>
    </r>
  </si>
  <si>
    <t>01.90.099.0020</t>
  </si>
  <si>
    <r>
      <rPr>
        <sz val="11"/>
        <rFont val="Calibri"/>
      </rPr>
      <t>תוספת כללית עבור התארגנות הקבלן לביצוע קידוח כלונסאות.</t>
    </r>
  </si>
  <si>
    <t>01.94</t>
  </si>
  <si>
    <t>הקצביםתת פרק 94.0</t>
  </si>
  <si>
    <r>
      <rPr>
        <sz val="11"/>
        <rFont val="Calibri"/>
      </rPr>
      <t>הקצב</t>
    </r>
  </si>
  <si>
    <r>
      <rPr>
        <sz val="11"/>
        <rFont val="Calibri"/>
      </rPr>
      <t>הקצב בגין הסדרי תנועה בשלב הביצוע, יחול ביחס לפרק 61.01</t>
    </r>
  </si>
  <si>
    <r>
      <rPr>
        <sz val="11"/>
        <rFont val="Calibri"/>
      </rPr>
      <t>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t>
    </r>
  </si>
  <si>
    <r>
      <rPr>
        <sz val="11"/>
        <rFont val="Calibri"/>
      </rPr>
      <t>תשלום קבלן משנה ממונה (ככל שקיים, לרבות קבלן רמזורים), בהתאם להוראות החוזה, באישור מפקח מראש ובכתב.</t>
    </r>
  </si>
  <si>
    <t>01.94.099</t>
  </si>
  <si>
    <t>01.94.099.0001</t>
  </si>
  <si>
    <r>
      <rPr>
        <sz val="11"/>
        <rFont val="Calibri"/>
      </rPr>
      <t>צומת (T,X) על כלל רכיביו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t>
    </r>
  </si>
  <si>
    <t>01.94.099.0002</t>
  </si>
  <si>
    <r>
      <rPr>
        <sz val="11"/>
        <rFont val="Calibri"/>
      </rPr>
      <t>תשלום עבור תשלום לרשות / צד ג', תשלום אגרות, פיקוח רשויות ובעלי מערכות וכו'. התשלום במסגרת ההקצב יהיה לפי תשלום בפועל הנדרש מהרשות כנגד קבלה / חשבוניתללא כל תוספת עבור טיפול, תקורה, מימון, רווח קבלן וכו'</t>
    </r>
  </si>
  <si>
    <t>01.94.099.0003</t>
  </si>
  <si>
    <r>
      <rPr>
        <sz val="11"/>
        <rFont val="Calibri"/>
      </rPr>
      <t>תשלום להוצאות תיעוד, יחסי ציבור, טקסים, שלטי חוצות וכו'. התשלום במסגרת ההקצב יהיה על פי תשלום בפועל הנדרש מהרשות כנגד קבלה/חשבונית ללא כל תוספת עבור טיפול, תקורה, מימון, רווח קבלני וכו'.</t>
    </r>
  </si>
  <si>
    <t>01.94.099.0004</t>
  </si>
  <si>
    <r>
      <rPr>
        <sz val="11"/>
        <rFont val="Calibri"/>
      </rPr>
      <t>תשלום עבור עבודות רגיי לפי מסמכי המכרז. מוצהר בזה במפורש כי בשום מקרה לא שולם לקבלן עבור בטלת ציוד ו/או עובדים סעיפי צוותי אבטחה יהיו באישור המפקח בלבד ולאחר שתוצג תוכנית עבודה הכוללת את מספר עגלות החץ הדרושות לביצוע אותה מטלה. ללא אישור מראש בכתב מהמפקח, סעיף זה לא יאושר לתשלום.</t>
    </r>
  </si>
  <si>
    <t>01.94.099.0005</t>
  </si>
  <si>
    <r>
      <rPr>
        <sz val="11"/>
        <rFont val="Calibri"/>
      </rPr>
      <t>תשלום עבור עבודות מיתוג ופרסום הפרויקט כולל בין היתר הכנה, ביצוע של שלטי פרסום, מיתוג גדרות וכל הנדרש במפרט המיוחד ובהתאם להחלטת המזמין</t>
    </r>
  </si>
  <si>
    <t>01.94.099.0006</t>
  </si>
  <si>
    <r>
      <rPr>
        <sz val="11"/>
        <rFont val="Calibri"/>
      </rPr>
      <t>ביצוע קידוחי קרקע ובדיקות מעבדה לגילוי זיהום קרקע</t>
    </r>
  </si>
  <si>
    <t>01.94.099.9001</t>
  </si>
  <si>
    <r>
      <rPr>
        <sz val="11"/>
        <rFont val="Calibri"/>
      </rPr>
      <t>הקצב לביצוע כיכר ברח' אבא הלל סילבר. ההקצב כולל פיתוח, גינון, עב' גאומטריה ותאורה</t>
    </r>
  </si>
  <si>
    <t>01.94.099.9002</t>
  </si>
  <si>
    <r>
      <rPr>
        <sz val="11"/>
        <rFont val="Calibri"/>
      </rPr>
      <t>הקצב להסדרת גידור ושערים גוש 3991 חלקות ,27 29 משפחת קבועה</t>
    </r>
  </si>
  <si>
    <t>01.94.099.9003</t>
  </si>
  <si>
    <r>
      <rPr>
        <sz val="11"/>
        <rFont val="Calibri"/>
      </rPr>
      <t>הקצב להשלמת עבודות רכבת בתחום מפגש קיים 125 - רח' פסח לב</t>
    </r>
  </si>
  <si>
    <t>03</t>
  </si>
  <si>
    <t>תחנת שאיבה לניקוז</t>
  </si>
  <si>
    <t>03.06</t>
  </si>
  <si>
    <t>עבודות מסגרות</t>
  </si>
  <si>
    <t>03.06.001</t>
  </si>
  <si>
    <t>מסגרות</t>
  </si>
  <si>
    <t>03.06.001.0001</t>
  </si>
  <si>
    <r>
      <rPr>
        <sz val="11"/>
        <rFont val="Calibri"/>
      </rPr>
      <t>כל הסעיפים כוללים אספקה, הובלה והתקנה</t>
    </r>
  </si>
  <si>
    <t>03.06.001.9010</t>
  </si>
  <si>
    <r>
      <rPr>
        <sz val="11"/>
        <rFont val="Calibri"/>
      </rPr>
      <t>מעקה פלב"מ 316 בגובה 1.05 מ' בהתאם לתקן ובהתאם לפרט מסביב לפתחים שונים ולאורך מהלכי מדרגות ומשטחי ביניים כולל מוט עליון (מאחז), מוט תחתון והעמודים מצינורות בקטרים "3/4 1 - "1 ובע.ד. 2.9 מ"מ מרותכים בינייהם, עמודים במרחק עד 1.2 מ', פלטת מגן רגל, פלטת עיגון לעמודים וברגי עיגון מפלב"מ.</t>
    </r>
  </si>
  <si>
    <t>03.06.001.9020</t>
  </si>
  <si>
    <r>
      <rPr>
        <sz val="11"/>
        <rFont val="Calibri"/>
      </rPr>
      <t>מאחזי יד מפלב"מ 304 בפתחים ולאורך מדרגות.</t>
    </r>
  </si>
  <si>
    <t>03.06.001.9030</t>
  </si>
  <si>
    <r>
      <rPr>
        <sz val="11"/>
        <rFont val="Calibri"/>
      </rPr>
      <t>סולמות ירידה לבור הרטוב מפלב"מ 316 בהתאם לפרט כולל ברגי עיגון.</t>
    </r>
  </si>
  <si>
    <t>03.06.001.9040</t>
  </si>
  <si>
    <r>
      <rPr>
        <sz val="11"/>
        <rFont val="Calibri"/>
      </rPr>
      <t>סולם עליה לגג מפלדה עשוי צינור עגול "11/2 עם שלבים מצינור "3/4 ברוחב 40 ס"מ מגולוון.</t>
    </r>
  </si>
  <si>
    <t>03.06.001.9050</t>
  </si>
  <si>
    <r>
      <rPr>
        <sz val="11"/>
        <rFont val="Calibri"/>
      </rPr>
      <t>אספקה והתקנת של שבכות הליכה מפיברגלס משוריין מעל לפתחי הכנסת/ הוצאת המשאבות, גודל עין 38 מ"מ כולל משענות מזוויות פלדה משוקעות בבטון קורות סמויות וחיזוקים.</t>
    </r>
  </si>
  <si>
    <t>03.06.001.9060</t>
  </si>
  <si>
    <r>
      <rPr>
        <sz val="11"/>
        <rFont val="Calibri"/>
      </rPr>
      <t>מכסה לפתח יציאה לגג במידות 80/80 ס"מ, עשוי מפח מגולוון בעובי 2 מ"מ, לרבות משקוף, צירי פתיחה, שתי אוזניים למנעול וצבע.</t>
    </r>
  </si>
  <si>
    <t>03.06.001.9070</t>
  </si>
  <si>
    <r>
      <rPr>
        <sz val="11"/>
        <rFont val="Calibri"/>
      </rPr>
      <t>דלת חד כנפית מפח מגולוון במידות 100/210 ס"מ מתוצרת "פלרז" או ש"ע בעלת פתיחה צירית שתי רפפות משולבות בחלק התחתון והעליון של הדלת ומילוי צמר סלעים, צביעה בתנור ומשקוף פח מגולוון וצבוע בעובי 1.5 מ"מ, מנעול צילינדר וידיות מתכת (כניסה לצד רטוב).</t>
    </r>
  </si>
  <si>
    <t>03.06.001.9080</t>
  </si>
  <si>
    <r>
      <rPr>
        <sz val="11"/>
        <rFont val="Calibri"/>
      </rPr>
      <t>דלת חד כנפית מפח מגולוון במידות 110/210 ס"מ מתוצרת "פלרז" או ש"ע בעלת פתיחה צירית שתי רפפות משולבות בחלק התחתון והעליון של הדלת ומילוי צמר סלעים, צביעה בתנור ומשקוף פח מגולוון וצבוע בעובי 1.5 מ"מ, מנעול צילינדר וידיות מתכת (כניסה לצד יבש).</t>
    </r>
  </si>
  <si>
    <t>03.06.001.9090</t>
  </si>
  <si>
    <r>
      <rPr>
        <sz val="11"/>
        <rFont val="Calibri"/>
      </rPr>
      <t>דלת פלדה ארבע כנפית מפח פלדה מגולוון ברוחב 160 ס"מ ובגובה 330 ס"מ תוצרת "רינגל" או ש"ע עם פתח מותאם למעבר קורת מונורייל וקרונית חשמלית, מילוי צמר סלעים, צביעה בתנור, משקוף פלדה מגולוון וצבוע בעובי 2.0 מ"מ, צירים וידיות מתכת ונעילה מותאמת (פתח הוצאת משאבות).</t>
    </r>
  </si>
  <si>
    <t>03.06.001.9100</t>
  </si>
  <si>
    <r>
      <rPr>
        <sz val="11"/>
        <rFont val="Calibri"/>
      </rPr>
      <t>תמיכות וחיזוקים מפרופילי פלדה בחתכים ובמידות שונות ובעובי דופן עד 2 מ"מ (עגולים, מרובעים וזוויות) כולל פחי קשר, פחי עיגון, רפידות גומי וברגים, ניקוי במברשות פלדה, ריתוכים, גילוון וצביעה.</t>
    </r>
  </si>
  <si>
    <t>03.06.001.9110</t>
  </si>
  <si>
    <r>
      <rPr>
        <sz val="11"/>
        <rFont val="Calibri"/>
      </rPr>
      <t>אספקה והתקנת תקרה במידות 250/250 ס"מ לתא במידות 210/210 ס"מ עם שני פתחים בקוטר 60 ס"מ ושני מכסי ברזל יציקה עם מסגרת בקוטר 60 ס"מ לעומס 40 טון D400 בפיר שרות בתחנת שאיבה.</t>
    </r>
  </si>
  <si>
    <t>03.06.001.9120</t>
  </si>
  <si>
    <r>
      <rPr>
        <sz val="11"/>
        <rFont val="Calibri"/>
      </rPr>
      <t>נקודת עיגון קבוע, לעיגון קווי חיים לפי תקן EN 795 Class A.</t>
    </r>
  </si>
  <si>
    <t>03.06.001.9130</t>
  </si>
  <si>
    <r>
      <rPr>
        <sz val="11"/>
        <rFont val="Calibri"/>
      </rPr>
      <t>עמוד עיגון מפלדה מגולוונת לנקודת עיגון של קו חיים, בגובה עד גובה 1 מטר, לרבות חיבורים לפי תקן EN 795 Class A</t>
    </r>
  </si>
  <si>
    <t>03.06.001.9140</t>
  </si>
  <si>
    <r>
      <rPr>
        <sz val="11"/>
        <rFont val="Calibri"/>
      </rPr>
      <t>כבל פלדה 8 מ"מ עשוי פלב"מ מעוגן לבטון באמצעות אביזרי חיבור לפי תקן אירופאי EN795, לרבות כבל פלדה המחובר בשני קצותיו על ידי סופג אנרגיה ומותחן.</t>
    </r>
  </si>
  <si>
    <t>03.06.001.9150</t>
  </si>
  <si>
    <r>
      <rPr>
        <sz val="11"/>
        <rFont val="Calibri"/>
      </rPr>
      <t>צנרת אווורור מפלב"מ 316 קוטר "10 סק' 40 כולל זוויות ורשת בקצה</t>
    </r>
  </si>
  <si>
    <t>03.07</t>
  </si>
  <si>
    <t>ציוד מכאני חשמלי וצנרתתת פרק 7.0</t>
  </si>
  <si>
    <t>03.07.001</t>
  </si>
  <si>
    <t>ציוד מכאני חשמלי</t>
  </si>
  <si>
    <t>03.07.001.9001</t>
  </si>
  <si>
    <r>
      <rPr>
        <sz val="11"/>
        <rFont val="Calibri"/>
      </rPr>
      <t>הקבלן יספק, יוביל, יתקין, יחבר ויבצע את המפורט להלן כולל אספקת כל חומרי העזר והלוואי והעבודה הדרושים לפי התכניות והמפרטים כולל אספקת ברגים, אומים, דיסקיות ואטמים.על הקבלן לקבל אישור המתכנן עבור הציוד שברצונו להתקין.</t>
    </r>
  </si>
  <si>
    <t>03.07.001.9010</t>
  </si>
  <si>
    <r>
      <rPr>
        <sz val="11"/>
        <rFont val="Calibri"/>
      </rPr>
      <t>אספקה, הובלה, התקנה והרצה של משאבת ביוב גולמי תת-מימית כדוגמת דגם NP-3301-LT-620 מתוצרת חברת "פליגט" עם מנוע חשמלי KW 55 ומאיץ עם פלטה נגדית מוקשים בדרגת קשיות 60 רוקוול C או שווה ערך איכותי מאושר.מחיר היחידה כולל בנוסף כבל חשמלי מקורי באורך משוער 20 מ', מע' הגנות מקורית MINI CAS, רגל שאיבה מקורית "12, צינורות מובילים מפלב"מ 316 בקוטר "3 ומחזיק עליון "3 לצינורות מובילים.התקנת המשאבה כוללת פילוס וקיבוע רגל השאיבה ומחזיקי הצינורות לבטון בהתאם להנחיות ספק/ יצרן המשאבה, וכן השלמות יציקה הנדרשות.</t>
    </r>
  </si>
  <si>
    <t>03.07.001.9020</t>
  </si>
  <si>
    <r>
      <rPr>
        <sz val="11"/>
        <rFont val="Calibri"/>
      </rPr>
      <t>אספקה והתקנה של מתקן הרמה למשאבות ("מונורייל") לעומס 1,500 ק"ג עם קורת פלדה, קרונית חשמלית, גלגלת הרמה חשמלית ושרשרת פלב"מ תוצרת חב' "מול ההר" או ש"ע.</t>
    </r>
  </si>
  <si>
    <t>03.07.001.9030</t>
  </si>
  <si>
    <r>
      <rPr>
        <sz val="11"/>
        <rFont val="Calibri"/>
      </rPr>
      <t>אספקה והתקנה של מד ספיקה אלקטרומגנטי קוטר "24 דגם OPTIFLUX 2000 או ש"ע.</t>
    </r>
  </si>
  <si>
    <t>03.07.001.9040</t>
  </si>
  <si>
    <r>
      <rPr>
        <sz val="11"/>
        <rFont val="Calibri"/>
      </rPr>
      <t>אספקה והתקנה של מפוח צירי תלת פאזי עם כובע גשם להכנסת אויר כדוגמת HCTT/4-500-A תוצרת S&amp;amp;P.</t>
    </r>
  </si>
  <si>
    <t>03.07.002</t>
  </si>
  <si>
    <t>צנרת סניקה ואביזרים במבנה</t>
  </si>
  <si>
    <t>03.07.002.0001</t>
  </si>
  <si>
    <r>
      <rPr>
        <sz val="11"/>
        <rFont val="Calibri"/>
      </rPr>
      <t>מערכת קווי סניקה מפלדה ואביזרים ללחץ עבודה 8 אטמ'. מחירי היחידה כוללים בנוסף חיתוכים ריתוכים והתאמות, הסתעפויות, פסיבציה, ברגים אומים דיסקיות ואטמים,צביעת מגן, הכל מותקן בשלמות.</t>
    </r>
  </si>
  <si>
    <t>03.07.002.9010</t>
  </si>
  <si>
    <r>
      <rPr>
        <sz val="11"/>
        <rFont val="Calibri"/>
      </rPr>
      <t>אספקה והתקנת אוגן "12 מפלב"מ 316.</t>
    </r>
  </si>
  <si>
    <t>03.07.002.9020</t>
  </si>
  <si>
    <r>
      <rPr>
        <sz val="11"/>
        <rFont val="Calibri"/>
      </rPr>
      <t>אספקה והתקנת מעבר קוני "14/"12 מפלב"מ 316 סק' 10.</t>
    </r>
  </si>
  <si>
    <t>03.07.002.9030</t>
  </si>
  <si>
    <r>
      <rPr>
        <sz val="11"/>
        <rFont val="Calibri"/>
      </rPr>
      <t>אספקה והתקנת קטעי צנרת בקוטר "14 מפלב"מ 316 סק' 10.</t>
    </r>
  </si>
  <si>
    <t>03.07.002.9040</t>
  </si>
  <si>
    <r>
      <rPr>
        <sz val="11"/>
        <rFont val="Calibri"/>
      </rPr>
      <t>אספקה והתקנת קשת 90 מעלות מפלב"מ 316.</t>
    </r>
  </si>
  <si>
    <t>03.07.002.9050</t>
  </si>
  <si>
    <r>
      <rPr>
        <sz val="11"/>
        <rFont val="Calibri"/>
      </rPr>
      <t>אספקה והתקנת אוגן "14 מפלב"מ 316.</t>
    </r>
  </si>
  <si>
    <t>03.07.002.9060</t>
  </si>
  <si>
    <r>
      <rPr>
        <sz val="11"/>
        <rFont val="Calibri"/>
      </rPr>
      <t>אספקה והתקנה של סט חיוץ לאוגן בקוטר "14 כדוגמת דגם G-ST-P/ISO המשווק ע"י "יורסיל".</t>
    </r>
  </si>
  <si>
    <t>03.07.002.9070</t>
  </si>
  <si>
    <r>
      <rPr>
        <sz val="11"/>
        <rFont val="Calibri"/>
      </rPr>
      <t>אספקה והתקנה של לוח עיגון מפלב"מ במידות 550*550*10 מ"מ ע"ג צינור "14 מותקן ביציקה במעבר בין צד רטוב וצד יבש.</t>
    </r>
  </si>
  <si>
    <t>03.07.002.9080</t>
  </si>
  <si>
    <r>
      <rPr>
        <sz val="11"/>
        <rFont val="Calibri"/>
      </rPr>
      <t>אספקה והתקנה של אוגן "14 מפלדה.</t>
    </r>
  </si>
  <si>
    <t>03.07.002.9090</t>
  </si>
  <si>
    <r>
      <rPr>
        <sz val="11"/>
        <rFont val="Calibri"/>
      </rPr>
      <t>אספקה והתקנה של קטעי צנרת פלדה קוטר "14 ע.ד. "1/4 עם ציפוי פנימי מלט וצביעת מגן חיצונית.</t>
    </r>
  </si>
  <si>
    <t>03.07.002.9100</t>
  </si>
  <si>
    <r>
      <rPr>
        <sz val="11"/>
        <rFont val="Calibri"/>
      </rPr>
      <t>אספקה והתקנה של קטעי צנרת פלדה קוטר "4 ע.ד. "3/16 עם ציפוי פנימי מלט וצביעת מגן חיצונית.</t>
    </r>
  </si>
  <si>
    <t>03.07.002.9110</t>
  </si>
  <si>
    <r>
      <rPr>
        <sz val="11"/>
        <rFont val="Calibri"/>
      </rPr>
      <t>אספקה והתקנה של שסתום אוויר משולב מאוגן לביוב "4 כדוגמת D-025 מתוצרת חב' א.ר.י. דגם "סער מקוצר" או ש"ע איכותי מאושר.</t>
    </r>
  </si>
  <si>
    <t>03.07.002.9140</t>
  </si>
  <si>
    <r>
      <rPr>
        <sz val="11"/>
        <rFont val="Calibri"/>
      </rPr>
      <t>אספקה והתקנה של מצמד מאוגן "14 דגם 2000 תוצרת "קראוס" או שווה ערך איכותי 16 אטמ' כולל מוטות עיגון אומים ואוזניות.</t>
    </r>
  </si>
  <si>
    <t>03.07.002.9170</t>
  </si>
  <si>
    <r>
      <rPr>
        <sz val="11"/>
        <rFont val="Calibri"/>
      </rPr>
      <t>אספקה והתקנה של "טע" מפלדה בקוטר "14 STD"/14"/14' בטון פנים וצביעה חיצונית.</t>
    </r>
  </si>
  <si>
    <t>03.07.002.9180</t>
  </si>
  <si>
    <r>
      <rPr>
        <sz val="11"/>
        <rFont val="Calibri"/>
      </rPr>
      <t>אספקה והתקנה של אוגן פלדה עיוור "14.</t>
    </r>
  </si>
  <si>
    <t>03.07.002.9190</t>
  </si>
  <si>
    <r>
      <rPr>
        <sz val="11"/>
        <rFont val="Calibri"/>
      </rPr>
      <t>אספקה והתקנה של מעבר קוטר צנטרי מפלדה "14 STD"/20 מבוטן וצבוע.</t>
    </r>
  </si>
  <si>
    <t>03.07.002.9200</t>
  </si>
  <si>
    <r>
      <rPr>
        <sz val="11"/>
        <rFont val="Calibri"/>
      </rPr>
      <t>אספקה והתקנה של מעבר קוטר צנטרי מפלדה "20 STD"/24 מבוטן וצבוע.</t>
    </r>
  </si>
  <si>
    <t>03.07.002.9220</t>
  </si>
  <si>
    <r>
      <rPr>
        <sz val="11"/>
        <rFont val="Calibri"/>
      </rPr>
      <t>אספקה והתקנה של אוגן פלדה "24.</t>
    </r>
  </si>
  <si>
    <t>03.07.002.9240</t>
  </si>
  <si>
    <r>
      <rPr>
        <sz val="11"/>
        <rFont val="Calibri"/>
      </rPr>
      <t>אספקה והתקנה של מעבר קוטר צנטרי מפלדה "24 STD"/28 מבוטן וצבוע.</t>
    </r>
  </si>
  <si>
    <t>03.07.002.9250</t>
  </si>
  <si>
    <r>
      <rPr>
        <sz val="11"/>
        <rFont val="Calibri"/>
      </rPr>
      <t>צנרת ניקוז שסתומי אוויר מצינורות U-PVC דרג 16 מסוג "מרידור" או ש"ע קוטר 50 מ"מ עם חיבור בהדבקה, בהתקנה גלוייה או סמויה כולל ספחים והחיבור לשסתומי האוויר.</t>
    </r>
  </si>
  <si>
    <t>03.07.002.9260</t>
  </si>
  <si>
    <r>
      <rPr>
        <sz val="11"/>
        <rFont val="Calibri"/>
      </rPr>
      <t>מרזב מצינור HDPE בקוטר 110 מ"מ כדוגמת "גבריט" או ש"ע מותקן בקירות המבנה לפני יציקה כולל ברכיים ורשת כיפתית לניקוז הגג עשוייה פוליפרופילן.</t>
    </r>
  </si>
  <si>
    <t>03.07.002.9270</t>
  </si>
  <si>
    <r>
      <rPr>
        <sz val="11"/>
        <rFont val="Calibri"/>
      </rPr>
      <t>צנרת איוורור מצינורות פוליאתילן בצפיפות גבוהה (H.D.P.E) דוגמת "גבריט" או "מובילית" או ש"ע בקוטר 250 מ"מ, מותקנים בקרקע בעומק עד 1.0 מ' כולל מחברים וקשתות.</t>
    </r>
  </si>
  <si>
    <t>03.07.002.9280</t>
  </si>
  <si>
    <r>
      <rPr>
        <sz val="11"/>
        <rFont val="Calibri"/>
      </rPr>
      <t>אספקה והתקנה ביציקה של מחסום רצפה 200/110 מ"מ מפוליאתילן בצפיפות גבוהה (H.D.P.E) עם מכסה/רשת פליז לניקוז קומת אביזרים.</t>
    </r>
  </si>
  <si>
    <t>03.07.002.9290</t>
  </si>
  <si>
    <r>
      <rPr>
        <sz val="11"/>
        <rFont val="Calibri"/>
      </rPr>
      <t>הרצה של מערך השאיבה (מאגר חירום, תחנת שאיבה, קו סניקה) כולל מילוי במים עד למפלס הצפה והפעלת המשאבות בכל הכח עד לריקון המערכת.</t>
    </r>
  </si>
  <si>
    <t>03.07.002.9300</t>
  </si>
  <si>
    <r>
      <rPr>
        <sz val="11"/>
        <rFont val="Calibri"/>
      </rPr>
      <t>עמדת כיבוי אש תקנית, מותקנת בתוך ארון פיברגלס המותקן על קיר, לרבות ארון פיברגלס 120/80/30 ס"מ,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t>
    </r>
  </si>
  <si>
    <t>03.07.099</t>
  </si>
  <si>
    <t>תת פרק 7.99</t>
  </si>
  <si>
    <t>03.07.099.0010</t>
  </si>
  <si>
    <r>
      <rPr>
        <sz val="11"/>
        <rFont val="Calibri"/>
      </rPr>
      <t>אספקה והתקנה של מגוף טריז קצר בקוטר "14 ללחץ עבודה של 16 אטמ' כדוגמת דגם TRS של "רפאל" או שווה ערך איכותי מאושר עם ציפוי פנים וציפוי חיצוני אפוקסי לרבות אוגנים נגדיים.</t>
    </r>
  </si>
  <si>
    <t>03.07.099.0020</t>
  </si>
  <si>
    <r>
      <rPr>
        <sz val="11"/>
        <rFont val="Calibri"/>
      </rPr>
      <t>אספקה והתקנה של שסתום אל-חוזר "14 עם פתח עליון משקולת ומפסק גבול כדוגמת דגם NR-040 מתוצרת חב' א.ר.י. או שווה ערך איכותי מאושר.</t>
    </r>
  </si>
  <si>
    <t>03.07.099.0030</t>
  </si>
  <si>
    <r>
      <rPr>
        <sz val="11"/>
        <rFont val="Calibri"/>
      </rPr>
      <t>אספקה והתקנה של מגוף טריז קצר בקוטר "4 ללחץ עבודה של 16 אטמ' כדוגמת דגם TRS של "רפאל" או שווה ערך איכותי מאושר עם ציפוי פנים וציפוי חיצוני אפוקסי לרבות אוגנים נגדיים.</t>
    </r>
  </si>
  <si>
    <t>03.07.099.0210</t>
  </si>
  <si>
    <r>
      <rPr>
        <sz val="11"/>
        <rFont val="Calibri"/>
      </rPr>
      <t>אספקה והתקנה של קטעי צנרת פלדה קוטר "24 ע.ד. "1/4 עם ציפוי פנימי מלט וצביעת מגן חיצונית.</t>
    </r>
  </si>
  <si>
    <t>03.08</t>
  </si>
  <si>
    <t>03.08.001</t>
  </si>
  <si>
    <t>03.08.001.0004</t>
  </si>
  <si>
    <t>03.08.001.0006</t>
  </si>
  <si>
    <t>03.08.001.0008</t>
  </si>
  <si>
    <t>03.08.001.0010</t>
  </si>
  <si>
    <t>03.08.001.0012</t>
  </si>
  <si>
    <t>03.08.001.0016</t>
  </si>
  <si>
    <t>03.08.001.0018</t>
  </si>
  <si>
    <t>03.08.001.0096</t>
  </si>
  <si>
    <t>03.08.001.0102</t>
  </si>
  <si>
    <t>03.08.001.0105</t>
  </si>
  <si>
    <t>03.08.001.0108</t>
  </si>
  <si>
    <t>03.08.001.0135</t>
  </si>
  <si>
    <r>
      <rPr>
        <sz val="11"/>
        <rFont val="Calibri"/>
      </rPr>
      <t>תעלות פח מגולוון</t>
    </r>
  </si>
  <si>
    <t>03.08.001.0138</t>
  </si>
  <si>
    <r>
      <rPr>
        <sz val="11"/>
        <rFont val="Calibri"/>
      </rPr>
      <t>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t>
    </r>
  </si>
  <si>
    <t>03.08.001.0141</t>
  </si>
  <si>
    <r>
      <rPr>
        <sz val="11"/>
        <rFont val="Calibri"/>
      </rPr>
      <t>ביצוע לפי המפרט הכללי ("הספר הכחול") בפרק 08 סעיף 08.03.08 ולפי פרט.</t>
    </r>
  </si>
  <si>
    <t>03.08.001.0144</t>
  </si>
  <si>
    <t>03.08.001.0147</t>
  </si>
  <si>
    <r>
      <rPr>
        <sz val="11"/>
        <rFont val="Calibri"/>
      </rPr>
      <t>תעלת פח מגולוון במידות 200x100 מ"מ, עובי 1.5 מ"מ מותקנת על עמוד/מבנה כולל מכסה, צביעה, חיזוקי ברזל, מתלים, זויות, מחברים ומהדקי הארקה כולל כל הנדרש לפי סעיף סעיף 08.1.138.</t>
    </r>
  </si>
  <si>
    <t>03.08.001.0150</t>
  </si>
  <si>
    <r>
      <rPr>
        <sz val="11"/>
        <rFont val="Calibri"/>
      </rPr>
      <t>תעלת פח מגולוון במידות 300x100 מ"מ, עובי 1.5 מ"מ מותקנת על עמוד/מבנה כולל מכסה, צביעה, חיזוקי ברזל, מתלים, זויות, מחברים ומהדקי הארקה כולל כל הנדרש לפי סעיף סעיף 08.1.138.</t>
    </r>
  </si>
  <si>
    <t>03.08.001.0159</t>
  </si>
  <si>
    <r>
      <rPr>
        <sz val="11"/>
        <rFont val="Calibri"/>
      </rPr>
      <t>תאים יצוקים או בנויים או טרומיים</t>
    </r>
  </si>
  <si>
    <t>03.08.001.0162</t>
  </si>
  <si>
    <r>
      <rPr>
        <sz val="11"/>
        <rFont val="Calibri"/>
      </rPr>
      <t>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t>
    </r>
  </si>
  <si>
    <t>03.08.001.0165</t>
  </si>
  <si>
    <r>
      <rPr>
        <sz val="11"/>
        <rFont val="Calibri"/>
      </rPr>
      <t>ביצוע לפי המפרט הכללי ("הספר הכחול") בפרק 08 סעיף 08.03.09.02 ולפי פרט.</t>
    </r>
  </si>
  <si>
    <t>03.08.001.0168</t>
  </si>
  <si>
    <t>03.08.001.0171</t>
  </si>
  <si>
    <r>
      <rPr>
        <sz val="11"/>
        <rFont val="Calibri"/>
      </rPr>
      <t>תא בקרה לכבלים/ צינורות טרומי כולל כל הנדרש לפי סעיף 08.1.162 בקוטר פנימי 80 ס"מ ועומק 100 ס"מ מסגרת ומכסה מסוג B125 לפי ת"י 489.</t>
    </r>
  </si>
  <si>
    <t>03.08.001.0194</t>
  </si>
  <si>
    <t>03.08.001.0198</t>
  </si>
  <si>
    <t>03.08.001.0221</t>
  </si>
  <si>
    <r>
      <rPr>
        <sz val="11"/>
        <rFont val="Calibri"/>
      </rPr>
      <t>שונות</t>
    </r>
  </si>
  <si>
    <t>03.08.001.0224</t>
  </si>
  <si>
    <r>
      <rPr>
        <sz val="11"/>
        <rFont val="Calibri"/>
      </rPr>
      <t>צינור P.V.C קשיח בקוטר 110 מ"מ, דרג 12.5 עובי דופן 5.4 מ"מ</t>
    </r>
  </si>
  <si>
    <t>03.08.001.0233</t>
  </si>
  <si>
    <r>
      <rPr>
        <sz val="11"/>
        <rFont val="Calibri"/>
      </rPr>
      <t>צינור מרירון קשיח בקוטר "1.5 מותקן על קיר בטון מתחת לגשר, כולל מופות וזוויות וכל האביזרים התקניים הנדרשים לחיזוק וקיבוע, ו/או צינור מריכף בקוטר 29 מ"מביציקת הבטון, כולל קופסאות חיבורים ו/או מעבר</t>
    </r>
  </si>
  <si>
    <t>03.08.001.0249</t>
  </si>
  <si>
    <r>
      <rPr>
        <sz val="11"/>
        <rFont val="Calibri"/>
      </rPr>
      <t>עבודות חפירה ו/או חציבה ומילוי</t>
    </r>
  </si>
  <si>
    <t>03.08.001.0252</t>
  </si>
  <si>
    <r>
      <rPr>
        <sz val="11"/>
        <rFont val="Calibri"/>
      </rPr>
      <t>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r>
  </si>
  <si>
    <t>03.08.001.0255</t>
  </si>
  <si>
    <r>
      <rPr>
        <sz val="11"/>
        <rFont val="Calibri"/>
      </rPr>
      <t>ביצוע לפי המפרט הכללי ("הספר הכחול") בפרק 08 סעיף 08.02.03 ולפי פרט.</t>
    </r>
  </si>
  <si>
    <t>03.08.001.0261</t>
  </si>
  <si>
    <r>
      <rPr>
        <sz val="11"/>
        <rFont val="Calibri"/>
      </rPr>
      <t>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t>
    </r>
  </si>
  <si>
    <t>03.08.001.0276</t>
  </si>
  <si>
    <r>
      <rPr>
        <sz val="11"/>
        <rFont val="Calibri"/>
      </rPr>
      <t>תוספת מחיר לסעיף 08.1.261 עבור כל 20 ס"מ של העמקת החפירה ו/או חציבה לעומק מעל 100 ס"מ עבור תעלות ברוחב 60 ס"מ.</t>
    </r>
  </si>
  <si>
    <t>03.08.001.0291</t>
  </si>
  <si>
    <t>03.08.001.0531</t>
  </si>
  <si>
    <r>
      <rPr>
        <sz val="11"/>
        <rFont val="Calibri"/>
      </rPr>
      <t>תאורת ביטחון</t>
    </r>
  </si>
  <si>
    <t>03.08.001.0588</t>
  </si>
  <si>
    <r>
      <rPr>
        <sz val="11"/>
        <rFont val="Calibri"/>
      </rPr>
      <t>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שוו"ע מאושר לשימוש בפרוייקטים של פקע"ר.</t>
    </r>
  </si>
  <si>
    <t>03.08.001.0618</t>
  </si>
  <si>
    <r>
      <rPr>
        <sz val="11"/>
        <rFont val="Calibri"/>
      </rPr>
      <t>גומחת בטון שימוש כללי</t>
    </r>
  </si>
  <si>
    <t>03.08.001.0620</t>
  </si>
  <si>
    <r>
      <rPr>
        <sz val="11"/>
        <rFont val="Calibri"/>
      </rPr>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r>
  </si>
  <si>
    <t>03.08.001.0642</t>
  </si>
  <si>
    <r>
      <rPr>
        <sz val="11"/>
        <rFont val="Calibri"/>
      </rPr>
      <t>גומחת בטון מזויין במידות פנים 100/50/250 ס"מ, לרבות גג, מעברים, חפירה וביסוס.</t>
    </r>
  </si>
  <si>
    <t>03.08.001.0644</t>
  </si>
  <si>
    <r>
      <rPr>
        <sz val="11"/>
        <rFont val="Calibri"/>
      </rPr>
      <t>גומחת בטון מזויין במידות פנים 200/65/250 ס"מ, לרבות גג, מעברים, חפירה וביסוס.</t>
    </r>
  </si>
  <si>
    <t>03.08.001.9000</t>
  </si>
  <si>
    <r>
      <rPr>
        <sz val="11"/>
        <rFont val="Calibri"/>
      </rPr>
      <t>לוחות חשמל - תוספות</t>
    </r>
  </si>
  <si>
    <t>03.08.001.9005</t>
  </si>
  <si>
    <r>
      <rPr>
        <sz val="11"/>
        <rFont val="Calibri"/>
      </rPr>
      <t>הערות : א.לוחות החשמל יבנו לפי תקן ישראלי ע"י IEC 61439 יצרן מאושר לכך. ויעמדו בדרישות התקן (תו תקן) ללוח המיוצר.יש להגיש מסמכי היצרן לאישור המתכנו ,הכולל בדיקה של מכון התקנים וקבלת תו מיוחד עבור ייצור הלוח ב. כושר ניתוק של המאמ"תים יהיה 10KA לפי תקן IEC 898 . ג. עבור מפסקי זרם חצי-אטומטיים יש להבטיח שכושר הניתוק יהיה ICS-ICU ד. בווסתי מהירות וביחידות מדידה או ציוד אלקטרוני יש לצפות בלקה את הכרטיסים האלקטרוניים ובבדיל את חלקי הנחושת. ה.כל חיבוריהכבלים למנועים , ציודים , כניסה ללוחות חשמל עם אנטגרון ולפי פרט . ז. כל ציודי המיתוג והמפסקים יהיו מסוג ABB, שניידר, EATON אלא אם צויין אחרת או שווה איכות מאושר ע"י המתכנן ובכתב בלבד !! ח. הסעיפים בפרק זה חלקם או כולם ובצמוד לסכימות החד קוויות מהווים חלק בלתי נפרד ממכלול הלוחות הנדרשים ולא ישולםעבורפריטים נוספים מלבד אלו המפורטים כלהלן :</t>
    </r>
  </si>
  <si>
    <t>03.08.001.9006</t>
  </si>
  <si>
    <r>
      <rPr>
        <sz val="11"/>
        <rFont val="Calibri"/>
      </rPr>
      <t>ייצור הלוחות בכפוף להנחיות המפרט המיוחד - פרק ייצור לוחות . כל הציודיים המפורטים בסעיפים הבאים כוללים : אספקה , התקנה , חיווט וכל ציוד העזר הנדרש להשלמת העבודה קומפ' כנדרש בסכימות החד קוויות .</t>
    </r>
  </si>
  <si>
    <t>03.08.001.9007</t>
  </si>
  <si>
    <r>
      <rPr>
        <sz val="11"/>
        <rFont val="Calibri"/>
      </rPr>
      <t>כל תכניות הייצור יוגשו למתן אישור המתכנן לאחר שהוכנו ע"י תוכנה לייצור לוחות כדוגמת AUTOCAD ELECTRICAL הכולל פירוט מספור המגעים כחלק אנטגרלי ממחיר היחידות וללא כל תוספת כספית . לא יאושרו תכניות עם בלוקים וסמלים לא לפי תקן IEC</t>
    </r>
  </si>
  <si>
    <t>03.08.001.9010</t>
  </si>
  <si>
    <r>
      <rPr>
        <sz val="11"/>
        <rFont val="Calibri"/>
      </rPr>
      <t>מפסק זרם חצי אוטומטי 36KA ,3X630A דוגמת N.S.X של שניידר יח' הגנה אלקטרונית LSI כולל בלוק מגעי עזר ידית מצמד, סליל הפלה, מנוע דריכה, הכל מושלם מותקן ומחווט, כולל לשות מקוריות של ספק המפסק, קומפ' כנדרש בסכימות החד קווית הכולל התממשקות עם מערך smart panel .</t>
    </r>
  </si>
  <si>
    <t>03.08.001.9020</t>
  </si>
  <si>
    <r>
      <rPr>
        <sz val="11"/>
        <rFont val="Calibri"/>
      </rPr>
      <t>מפסק זרם חצי אוטומטי 36KA ,3X630A דוגמת N.S.X של שניידר יח' הגנה אלקטרונית LSI כולל בלוק מגעי עזר ידית מצמד, סליל הפלה, להתקנה בגבול מגרש בתוך ארון מעבר , הכל מושלם קומפ' כנדרש בסכימות החד קוויות כולל לשות מקוריות של ספק המפסק .</t>
    </r>
  </si>
  <si>
    <t>03.08.001.9030</t>
  </si>
  <si>
    <r>
      <rPr>
        <sz val="11"/>
        <rFont val="Calibri"/>
      </rPr>
      <t>מערכת חיגור מכני וחשמלי בין שני המפסקים הראשיים מותקן ומחווט כנדרש בסכימה החד קווית .</t>
    </r>
  </si>
  <si>
    <t>03.08.001.9040</t>
  </si>
  <si>
    <r>
      <rPr>
        <sz val="11"/>
        <rFont val="Calibri"/>
      </rPr>
      <t>בקר החלפה אוטומטי למפסקים ממונעים אורגינאלי של יצרן המפסקים או דוגמת אמדר AM530D כולל נורות סימון בוררי הפעלה ידנית וכל הנדרש מותקן ומחווט בלוח קומפלטהכולל חיבור כרטיס תקשורת מובנה בבקר אל המתג המנוהל ועריכת טבלת רגסטרים עבורו במסכי הבקרה .</t>
    </r>
  </si>
  <si>
    <t>03.08.001.9045</t>
  </si>
  <si>
    <r>
      <rPr>
        <sz val="11"/>
        <rFont val="Calibri"/>
      </rPr>
      <t>יש להמציא אישור יצרן המפסקים עבור תאימות להגנת מנועי משאבות טבולות לכל מפסקי המשאבות בסעיפים הבאים:</t>
    </r>
  </si>
  <si>
    <t>03.08.001.9050</t>
  </si>
  <si>
    <r>
      <rPr>
        <sz val="11"/>
        <rFont val="Calibri"/>
      </rPr>
      <t>מפסק זרם חצי אוטומטי עד 3X160A, כושר ניתוק גבוה דוגמת N.S.X של שניידר KTA של A.B להגנת מנוע (יחידת הגנה מותאמת להגנת מנוע) הגנה אלקטרונית משאבה טבולהמומנט קבוע כולל בלוק מגעי עזר וסליל הפלה מותקן ומחווט כנדרש בסכימה החד קווית . גודל המפסק יותאם להספק המנוע המוצע ע"י הקבלן והמאושר ע"י המתכנן, הכוללהתממשקות עם מערך SMART PANEL.</t>
    </r>
  </si>
  <si>
    <t>03.08.001.9090</t>
  </si>
  <si>
    <r>
      <rPr>
        <sz val="11"/>
        <rFont val="Calibri"/>
      </rPr>
      <t>מנתק מעגל אוטומטי PKZM4-6, 3X6A , כושר ניתוק עד 100KA להגנת מנועים כולל בלוק מגעי עזר דוגמת ABB-MS132. הגנה תרמית ומגנטית כולל ספי כיול הכל קומפ' .</t>
    </r>
  </si>
  <si>
    <t>03.08.001.9100</t>
  </si>
  <si>
    <r>
      <rPr>
        <sz val="11"/>
        <rFont val="Calibri"/>
      </rPr>
      <t>מנתק כנ"ל אך לזרם עד 3X32A מותקן ומחווט קומפ' כנדרש בסכימות החד קוויות .</t>
    </r>
  </si>
  <si>
    <t>03.08.001.9105</t>
  </si>
  <si>
    <r>
      <rPr>
        <sz val="11"/>
        <rFont val="Calibri"/>
      </rPr>
      <t>מנתק כנ"ל אך TYPE T עבור שנאים</t>
    </r>
  </si>
  <si>
    <t>03.08.001.9110</t>
  </si>
  <si>
    <r>
      <rPr>
        <sz val="11"/>
        <rFont val="Calibri"/>
      </rPr>
      <t>מא"ז אופיין C לזרם נומינלי עד 10KA 1X25A חד-קוטבי .</t>
    </r>
  </si>
  <si>
    <t>03.08.001.9120</t>
  </si>
  <si>
    <r>
      <rPr>
        <sz val="11"/>
        <rFont val="Calibri"/>
      </rPr>
      <t>מא"ז דו קוטבי אופיין 10KA ,2X32A C או חד קוטבי עם ניתוק האפס המותאם גם לזרמי DC.</t>
    </r>
  </si>
  <si>
    <t>03.08.001.9130</t>
  </si>
  <si>
    <r>
      <rPr>
        <sz val="11"/>
        <rFont val="Calibri"/>
      </rPr>
      <t>מא"ז אופיין C תלת פאזי עד 10KA ,3X25A</t>
    </r>
  </si>
  <si>
    <t>03.08.001.9140</t>
  </si>
  <si>
    <r>
      <rPr>
        <sz val="11"/>
        <rFont val="Calibri"/>
      </rPr>
      <t>מא"ז אופיין C תלת פאזי עד 10KA ,3X40A</t>
    </r>
  </si>
  <si>
    <t>03.08.001.9150</t>
  </si>
  <si>
    <r>
      <rPr>
        <sz val="11"/>
        <rFont val="Calibri"/>
      </rPr>
      <t>תוספת למחיר מאמ"ת בכל גודל שהוא עבור בלוק מגעי עזר</t>
    </r>
  </si>
  <si>
    <t>03.08.001.9160</t>
  </si>
  <si>
    <r>
      <rPr>
        <sz val="11"/>
        <rFont val="Calibri"/>
      </rPr>
      <t>תוספת למחיר מאמ"ת בכל גודל שהוא עבור ממסר T.C.</t>
    </r>
  </si>
  <si>
    <t>03.08.001.9170</t>
  </si>
  <si>
    <r>
      <rPr>
        <sz val="11"/>
        <rFont val="Calibri"/>
      </rPr>
      <t>מפסק פחת 10KA TYPE "A" ,30mA 4X40A</t>
    </r>
  </si>
  <si>
    <t>03.08.001.9175</t>
  </si>
  <si>
    <r>
      <rPr>
        <sz val="11"/>
        <rFont val="Calibri"/>
      </rPr>
      <t>מפסק פחת 10KA TYPE "A" ,30mA 2X40A</t>
    </r>
  </si>
  <si>
    <t>03.08.001.9180</t>
  </si>
  <si>
    <r>
      <rPr>
        <sz val="11"/>
        <rFont val="Calibri"/>
      </rPr>
      <t>מפסק זרם חצי אוטומטי עד ICS-ICU ,36KA ,3X250A דוגמאת N.S.X של שניידר הגנה טרמית ומגנטית הניתנת לכיול כולל בלוק מגעי עזר. הכל מושלם כנדרש בסכימה החד קוויות .הכולל התממשקות עם מערך SMART PANEL .</t>
    </r>
  </si>
  <si>
    <t>03.08.001.9185</t>
  </si>
  <si>
    <r>
      <rPr>
        <sz val="11"/>
        <rFont val="Calibri"/>
      </rPr>
      <t>מפסק זרם חצי אוטומטי עד ICS-ICU ,36KA ,3X80A דוגמאת N.S.X של שניידר הגנה טרמית ומגנטית הניתנת לכיול כולל בלוק מגעי עזר, ידית מצמד, סליל הפלה . כנדרש בסכימה החד קווית .הכולל התממשקות עם מערך SMART PANEL .</t>
    </r>
  </si>
  <si>
    <t>03.08.001.9188</t>
  </si>
  <si>
    <r>
      <rPr>
        <sz val="11"/>
        <rFont val="Calibri"/>
      </rPr>
      <t>מפסק זרם חצי אוטומטי עד ICS-ICU ,36KA ,3X63A דוגמאת N.S.X של שניידר הגנה טרמית ומגנטית הניתנת לכיול כולל בלוק מגעי עזר, ידית מצמד, סליל הפלה . כנדרש בסכימה החד קווית .הכולל התממשקות עם מערך SMART PANEL .</t>
    </r>
  </si>
  <si>
    <t>03.08.001.9189</t>
  </si>
  <si>
    <r>
      <rPr>
        <sz val="11"/>
        <rFont val="Calibri"/>
      </rPr>
      <t>כל המפסקים,מגענים,פסי צבירה וכלל ציודי המיתוג יהיו עם מכסה ומגן כנדרש בתקנות למניעת התחשמלות ממגע מקרי.</t>
    </r>
  </si>
  <si>
    <t>03.08.001.9190</t>
  </si>
  <si>
    <r>
      <rPr>
        <sz val="11"/>
        <rFont val="Calibri"/>
      </rPr>
      <t>מנתק נתיכים מטיפוס סכין , כושר ניתוק גבוה עד HRC , 3X125/80A כולל מגע עזר נתיך שרוף. הכולל נתיכים עד 80A הכל קומפ' תואם סיסטים המבנה המוצע והמאושר .</t>
    </r>
  </si>
  <si>
    <t>03.08.001.9200</t>
  </si>
  <si>
    <r>
      <rPr>
        <sz val="11"/>
        <rFont val="Calibri"/>
      </rPr>
      <t>מהדק נתיך למתחים שונים AC / DC עם נורת סימון דוגמת CONTACLIP או פיניקס או ש"ע.</t>
    </r>
  </si>
  <si>
    <t>03.08.001.9210</t>
  </si>
  <si>
    <r>
      <rPr>
        <sz val="11"/>
        <rFont val="Calibri"/>
      </rPr>
      <t>מהדק פיקוד עם נורת לד מותאם למתח NPN , PNP , AC-DC 24V של חב' פיניקס או ש"ע דו קומתי עם מגשר פנימי קומפ' כנדרש בסכימות הפיקוד .</t>
    </r>
  </si>
  <si>
    <t>03.08.001.9220</t>
  </si>
  <si>
    <r>
      <rPr>
        <sz val="11"/>
        <rFont val="Calibri"/>
      </rPr>
      <t>מהדק פיקוד מסוג מהדק זרם עם מגשר פנימי לכניסות אנלוגיות .המאפשר מדידת הערך האנלוגי ללא שימוש בכלים דוגמת פיניקס סדרה URTK/S ע"י פתיחה של לשונית מתכתית!</t>
    </r>
  </si>
  <si>
    <t>03.08.001.9230</t>
  </si>
  <si>
    <r>
      <rPr>
        <sz val="11"/>
        <rFont val="Calibri"/>
      </rPr>
      <t>מגען תלת פאזי עד AC3 ,3X25A כולל מגעי עזר כנדרש .</t>
    </r>
  </si>
  <si>
    <t>03.08.001.9240</t>
  </si>
  <si>
    <r>
      <rPr>
        <sz val="11"/>
        <rFont val="Calibri"/>
      </rPr>
      <t>מתנע אלקטרוני רך דיגטלי , למנוע בהספק IP44 100HP.PHD מומנט קבוע -עבור מנוע משאבה טבולה כולל מאוורר פנימי מותקן ומחווט בלוח קומפ' , מגען מקצר אינטגרלי,הגנות , מגעים יבשים, צג דיגטלי רחב של 3 שורות לפחות דוגמת סולקון דגם: RVS-DX או ש"ע מאושר ע"י המתכנן הכולל ציפוי הכרטיסים עם לקה ייעודית לעבודה בסביבה קורוזיבית במיוחד . הכולל שיקוף מלא לטבלת הרגסטרים ע"י חיבור בתקשורת כנדרש בסכימות החד קוויות.</t>
    </r>
  </si>
  <si>
    <t>03.08.001.9250</t>
  </si>
  <si>
    <r>
      <rPr>
        <sz val="11"/>
        <rFont val="Calibri"/>
      </rPr>
      <t>מגען למנוע 100 כ"ס, AC3, תלת פאזי כולל מגעי עזר כנדרש בסכימות החד קוויות קומפ' .</t>
    </r>
  </si>
  <si>
    <t>03.08.001.9255</t>
  </si>
  <si>
    <r>
      <rPr>
        <sz val="11"/>
        <rFont val="Calibri"/>
      </rPr>
      <t>מגען למנוע 7.5 כ"ס, AC3, תלת פאזי כולל מגעי עזר כנדרש בסכימות החד קוויות קומפ' .</t>
    </r>
  </si>
  <si>
    <t>03.08.001.9260</t>
  </si>
  <si>
    <r>
      <rPr>
        <sz val="11"/>
        <rFont val="Calibri"/>
      </rPr>
      <t>מגען כנ"ל אך לקבל עד 25KVAR כולל נגדי פריקה אינטגרליים כנדרש בסכימות החד קוויות. מתח נומינלי 440 וולט תוצרת ABB או ש"ע.</t>
    </r>
  </si>
  <si>
    <t>03.08.001.9265</t>
  </si>
  <si>
    <r>
      <rPr>
        <sz val="11"/>
        <rFont val="Calibri"/>
      </rPr>
      <t>בקר כופל הספק 6 קבלים 9 דרגות כולל תצוגה דיגטלית תוצרת EATRON כולל משנה זרם עבורו 1X250/5A כנדרש בסכימות החד קוויות .</t>
    </r>
  </si>
  <si>
    <t>03.08.001.9270</t>
  </si>
  <si>
    <r>
      <rPr>
        <sz val="11"/>
        <rFont val="Calibri"/>
      </rPr>
      <t>קבל תלת פזי דל הפסדים בהספק עד 25KVAR ב-400V יצוק אטום כולל נתיך הגנה ונגדי פריקה אינטגרלים מתח נומינלי 440V תוצרת סימנס או ש"ע</t>
    </r>
  </si>
  <si>
    <t>03.08.001.9290</t>
  </si>
  <si>
    <r>
      <rPr>
        <sz val="11"/>
        <rFont val="Calibri"/>
      </rPr>
      <t>שקע חד פזי 3X16A, ישראלי מותקן בלוח.</t>
    </r>
  </si>
  <si>
    <t>03.08.001.9300</t>
  </si>
  <si>
    <r>
      <rPr>
        <sz val="11"/>
        <rFont val="Calibri"/>
      </rPr>
      <t>ממסר פיקוד 4 מגעים AC1 6A סליל עבודה 230V, או 24V תוצרת שניידר או OMRON או פיניקס או ש"ע מאושר ע"י המתכנן הכולל סוקת (בסיס) כנדרש בסכימות החד קוויות .</t>
    </r>
  </si>
  <si>
    <t>03.08.001.9310</t>
  </si>
  <si>
    <r>
      <rPr>
        <sz val="11"/>
        <rFont val="Calibri"/>
      </rPr>
      <t>ממסר פיקוד כנ"ל אך 8 מגעים</t>
    </r>
  </si>
  <si>
    <t>03.08.001.9320</t>
  </si>
  <si>
    <r>
      <rPr>
        <sz val="11"/>
        <rFont val="Calibri"/>
      </rPr>
      <t>ממסר מתח 0-24V DC מתכוונן כולל מגע מחליף הכולל ספי כיול תתוצרת שניידר RM17UBE16 או ש"ע מאושר .</t>
    </r>
  </si>
  <si>
    <t>03.08.001.9330</t>
  </si>
  <si>
    <r>
      <rPr>
        <sz val="11"/>
        <rFont val="Calibri"/>
      </rPr>
      <t>ממסר השהייה בחיבור אלקטרוני נישלף כולל בסיס, מגע מחליף, נורות סימון, לתחומים שונים תוצרת שניידר או ABB או ש"ע מאושר ע"י המתכנן .</t>
    </r>
  </si>
  <si>
    <t>03.08.001.9340</t>
  </si>
  <si>
    <r>
      <rPr>
        <sz val="11"/>
        <rFont val="Calibri"/>
      </rPr>
      <t>ממסר השהייה כנ"ל אך מהבהב שני זמנים נפרדים.</t>
    </r>
  </si>
  <si>
    <t>03.08.001.9350</t>
  </si>
  <si>
    <r>
      <rPr>
        <sz val="11"/>
        <rFont val="Calibri"/>
      </rPr>
      <t>לחצן פיקוד 2 מגעים תוצרת A-B .</t>
    </r>
  </si>
  <si>
    <t>03.08.001.9352</t>
  </si>
  <si>
    <r>
      <rPr>
        <sz val="11"/>
        <rFont val="Calibri"/>
      </rPr>
      <t>לחצן כנ"ל אך מסוג הפעל/הפסק תוצרת A-B כולל מגעי עזר כנדרש.</t>
    </r>
  </si>
  <si>
    <t>03.08.001.9360</t>
  </si>
  <si>
    <r>
      <rPr>
        <sz val="11"/>
        <rFont val="Calibri"/>
      </rPr>
      <t>נורת סימון, מטיפוס LED עם נגד הפלת מתח תוצרת A-B או ABB או שניידר בלבד !!</t>
    </r>
  </si>
  <si>
    <t>03.08.001.9370</t>
  </si>
  <si>
    <r>
      <rPr>
        <sz val="11"/>
        <rFont val="Calibri"/>
      </rPr>
      <t>מפסק פיקוד סיבובי 10A מטיפוס פקט חד קוטבי 3 מצבים עם או בלי אפס תוצרת A-B או ש"ע מאושר ע"י המתכנן כאשר צד אחד קפיצי והאחר קבוע.</t>
    </r>
  </si>
  <si>
    <t>03.08.001.9380</t>
  </si>
  <si>
    <r>
      <rPr>
        <sz val="11"/>
        <rFont val="Calibri"/>
      </rPr>
      <t>מפסק פיקוד כנ"ל אך 4 מצבים 4 קטבים תוצרת A-B או ש"ע מאושר ע"י המתכנן עם מצבים קבועים ומצב 0 .</t>
    </r>
  </si>
  <si>
    <t>03.08.001.9390</t>
  </si>
  <si>
    <r>
      <rPr>
        <sz val="11"/>
        <rFont val="Calibri"/>
      </rPr>
      <t>מפסק פיקוד כנ"ל אך 3 מצבים 3 קטבים תוצרת A-B או ש"ע מאושר ע"י המתכנן עם מצבים קבועים ומצב 0 .</t>
    </r>
  </si>
  <si>
    <t>03.08.001.9400</t>
  </si>
  <si>
    <r>
      <rPr>
        <sz val="11"/>
        <rFont val="Calibri"/>
      </rPr>
      <t>מפסק פיקוד כנ"ל אך 4 מצבים 5 קטבים תוצרת A-B או ש"ע מאושר עם מצבים קבועים ומצב 0 .</t>
    </r>
  </si>
  <si>
    <t>03.08.001.9403</t>
  </si>
  <si>
    <r>
      <rPr>
        <sz val="11"/>
        <rFont val="Calibri"/>
      </rPr>
      <t>ממסר צעד 2 מגעים מחליפים תוצרת ABB .</t>
    </r>
  </si>
  <si>
    <t>03.08.001.9405</t>
  </si>
  <si>
    <r>
      <rPr>
        <sz val="11"/>
        <rFont val="Calibri"/>
      </rPr>
      <t>מפסק פטרייה 2X16A עם התקן נעילה הכולל בלוקי מגעי עזר כנדרש בסכימת הפיקוד מזווד בקופסה IP65 קומפ'.</t>
    </r>
  </si>
  <si>
    <t>03.08.001.9410</t>
  </si>
  <si>
    <r>
      <rPr>
        <sz val="11"/>
        <rFont val="Calibri"/>
      </rPr>
      <t>ממסר התראה למערכת גילוי אש עם 4 יציאות אחת כדוגמת ISO-556B-4 או ש"ע .</t>
    </r>
  </si>
  <si>
    <t>03.08.001.9420</t>
  </si>
  <si>
    <r>
      <rPr>
        <sz val="11"/>
        <rFont val="Calibri"/>
      </rPr>
      <t>ממסר התראה למערכת גילוי אש עם 2 יציאות אחת כדוגמת ISO-556B-2 או ש"ע .</t>
    </r>
  </si>
  <si>
    <t>03.08.001.9430</t>
  </si>
  <si>
    <r>
      <rPr>
        <sz val="11"/>
        <rFont val="Calibri"/>
      </rPr>
      <t>רב מודד דיגטלי לזרם, מתח, הספק, שיא ביקוש, כופל הספק וכו' דגם: SATEC175ETH כולל משני זרם עבורו של SATEC עד 3X630A, כולל כרטיס תקשורת TCP/IP MODBUS וחיבור לסוויץ המקומי של התחנה כולל הכנת טבלת רגסטרים לבקר והצגתו במסכי הבקר . כנדרש בסכימת הבקרה והתקשורת.</t>
    </r>
  </si>
  <si>
    <t>03.08.001.9440</t>
  </si>
  <si>
    <r>
      <rPr>
        <sz val="11"/>
        <rFont val="Calibri"/>
      </rPr>
      <t>אמפרמטר מרובע 96X96 מ"מ, עד 1X250/5A או לחילופין מותאם לזרמי DC כולל משנה זרם עבורו 7.5VA תוצרת IME, דיוק 1% . מותקן בדלת הלוח .תוצרת: IME יבואן: אטקה. מותאם להתקנה על פס דין או בדלת הלוח.</t>
    </r>
  </si>
  <si>
    <t>03.08.001.9450</t>
  </si>
  <si>
    <r>
      <rPr>
        <sz val="11"/>
        <rFont val="Calibri"/>
      </rPr>
      <t>וולט מטר מרובע 96X96 מ"מ עד 500 וולט לרבות מפסק בורר פזות 6 מצבים עם אפס תוצרת IME או לחילופין עבור זרמי DC יבואן: אטקה. מותאם להתקנה על פס דין או בדלת הלוח.</t>
    </r>
  </si>
  <si>
    <t>03.08.001.9460</t>
  </si>
  <si>
    <r>
      <rPr>
        <sz val="11"/>
        <rFont val="Calibri"/>
      </rPr>
      <t>מונה שעות עבודה 230V להתקנה בדלת תוצרת: IME יבואן: אטקה</t>
    </r>
  </si>
  <si>
    <t>03.08.001.9470</t>
  </si>
  <si>
    <r>
      <rPr>
        <sz val="11"/>
        <rFont val="Calibri"/>
      </rPr>
      <t>שעון פיקוד אסטרונומי, עם רזרבה ל-72 שעות תוצרת גריזלין או ש"ע מאושר ע"י המתכנן.</t>
    </r>
  </si>
  <si>
    <t>03.08.001.9480</t>
  </si>
  <si>
    <r>
      <rPr>
        <sz val="11"/>
        <rFont val="Calibri"/>
      </rPr>
      <t>ספק מתח מיוצב , 10A ,24V DC לזרם ישר, מסוג ספק מטען כולל נתיכי הגנה, נורת סימון תצוגת מתח וזרם. תוצרת פיניקס או OMRON או ש"ע מאושר ע"י המתכנן .</t>
    </r>
  </si>
  <si>
    <t>03.08.001.9485</t>
  </si>
  <si>
    <r>
      <rPr>
        <sz val="11"/>
        <rFont val="Calibri"/>
      </rPr>
      <t>ספק מתח מיוצב , 20A ,24V DC לזרם ישר, מסוג ספק מטען כולל נתיכי הגנה, נורת סימון תצוגת מתח וזרם. תוצרת פיניקס או OMRON או ש"ע מאושר ע"י המתכנן .</t>
    </r>
  </si>
  <si>
    <t>03.08.001.9490</t>
  </si>
  <si>
    <r>
      <rPr>
        <sz val="11"/>
        <rFont val="Calibri"/>
      </rPr>
      <t>רביעית מגיני ברק למתח 100KA , 400V כולל נתיכי הגנה עבורם 3P+N ,CLASS B+C דגם פיניקס או ש"ע מאושר .</t>
    </r>
  </si>
  <si>
    <t>03.08.001.9510</t>
  </si>
  <si>
    <r>
      <rPr>
        <sz val="11"/>
        <rFont val="Calibri"/>
      </rPr>
      <t>מאוורר (ונטה) תוצרת ריטל להתקנה בלוח בקוטר כנידרש (באחריות היצרן חישוב קוטר וכמות הוונטות הנידרשות בהתאם לנפח הלוח המוצע) כולל מסנן לכניסת אויר המותקןבקצה השני, טרמוסטט אורגינלי להפעלה תוצרת ריטל או תואמת סיסטם המבנה המאושר .</t>
    </r>
  </si>
  <si>
    <t>03.08.001.9520</t>
  </si>
  <si>
    <r>
      <rPr>
        <sz val="11"/>
        <rFont val="Calibri"/>
      </rPr>
      <t>שנאי מבדל יצוק 230/230V חד פאזי בהספק 3000VA תוצרת LEGRAND או ש"ע מאושר כולל נתיך הגנה אנטגרלי .</t>
    </r>
  </si>
  <si>
    <t>03.08.001.9530</t>
  </si>
  <si>
    <r>
      <rPr>
        <sz val="11"/>
        <rFont val="Calibri"/>
      </rPr>
      <t>שנאי כנ"ל אך 230/24V עד 150VA.</t>
    </r>
  </si>
  <si>
    <t>03.08.001.9540</t>
  </si>
  <si>
    <r>
      <rPr>
        <sz val="11"/>
        <rFont val="Calibri"/>
      </rPr>
      <t>מגן מתח יתר מודולרי חד קוטבי (חוצץ) 24V DC דוגמת VF DC סדרה 2P,3P,4P TTC61X2 של פוניקס או ש"ע מאושר לכניסות אנלוגיות .</t>
    </r>
  </si>
  <si>
    <t>03.08.001.9550</t>
  </si>
  <si>
    <r>
      <rPr>
        <sz val="11"/>
        <rFont val="Calibri"/>
      </rPr>
      <t>דיודה לזרם 100V , 6A מותקנת ומחוברת</t>
    </r>
  </si>
  <si>
    <t>03.08.001.9558</t>
  </si>
  <si>
    <r>
      <rPr>
        <sz val="11"/>
        <rFont val="Calibri"/>
      </rPr>
      <t>דיודה לזרם 100V , 25A מותקנת ומחוברת</t>
    </r>
  </si>
  <si>
    <t>03.08.001.9560</t>
  </si>
  <si>
    <r>
      <rPr>
        <sz val="11"/>
        <rFont val="Calibri"/>
      </rPr>
      <t>מגן מתח יתר למתח 400V, מותקן בתא הפיקוד כולל הגנה עבורו דגם ABB E441 או פיניקס או ש"ע .</t>
    </r>
  </si>
  <si>
    <t>03.08.001.9580</t>
  </si>
  <si>
    <r>
      <rPr>
        <sz val="11"/>
        <rFont val="Calibri"/>
      </rPr>
      <t>מד מפלס אולטראסוני דגם ULTRA 4 של PULSAR (מגטרון) הכולל: גשש אולטראסוני המיועד לעבודה במאגרי שפכים גולמיים - יח' מגבר/מתמר מותקנת ומחווטת בלוח החשמל.-יח' תכנות עבור המתמר/מתאם PROGRAMER.כבל קואקס באורך כנדרש בהתאם לתוכניות השטח רציף לכל אורכו RG62U כולל 4 מגעים יבשים מותקן ומחובר כולל השחלת הכבל מהגשש ועד למתמר מכוון ומופעל בשטח קומפלט.</t>
    </r>
  </si>
  <si>
    <t>03.08.001.9585</t>
  </si>
  <si>
    <r>
      <rPr>
        <sz val="11"/>
        <rFont val="Calibri"/>
      </rPr>
      <t>מד מפלס מסוג קרן לייזר ללא עלומה המיועדים לבורות עד 30 מ'. הכולל חימום עדשה למניעת עיבוי. יציאת 4-20MA כדוגמת ABB דגם LIT-100 הכולל חיווט קומפ'</t>
    </r>
  </si>
  <si>
    <t>03.08.001.9600</t>
  </si>
  <si>
    <r>
      <rPr>
        <sz val="11"/>
        <rFont val="Calibri"/>
      </rPr>
      <t>התקנה וחיווט מושלמים של מתמר/מסכם למד זרימה מגנטי מסופק ע"י אחרים בלוח החשמל וחיבור לרגש כולל השחלת הכבל המסופק ע"י אחרים קומפ'.</t>
    </r>
  </si>
  <si>
    <t>03.08.001.9610</t>
  </si>
  <si>
    <r>
      <rPr>
        <sz val="11"/>
        <rFont val="Calibri"/>
      </rPr>
      <t>ממסר חוסר מתח או פזה תלת- פזי כולל כיוון ומגע עזר כפול תוצרת שניידר מסדרת RM22TR33 או ש"ע מאושר .</t>
    </r>
  </si>
  <si>
    <t>03.08.001.9620</t>
  </si>
  <si>
    <r>
      <rPr>
        <sz val="11"/>
        <rFont val="Calibri"/>
      </rPr>
      <t>ממסר חוסר מתח פזה חד פזי כולל אפס, הכולל כיוון ומגע עזר כפול תוצרת שניידר מסדרת RM17UBE15 או ש"ע מאושר .</t>
    </r>
  </si>
  <si>
    <t>03.08.001.9632</t>
  </si>
  <si>
    <r>
      <rPr>
        <sz val="11"/>
        <rFont val="Calibri"/>
      </rPr>
      <t>כל ממסרי ההגנות של המשאבות יהיו מקוריים של יצרן המשאבות ולפי המלצות. במידה ולא קיים אצלו ממסרים אלו יסופקו בהתאם לנדרש בסעיפים להלן:</t>
    </r>
  </si>
  <si>
    <t>03.08.001.9635</t>
  </si>
  <si>
    <r>
      <rPr>
        <sz val="11"/>
        <rFont val="Calibri"/>
      </rPr>
      <t>ממסר התראת רטיבות מנוע 230V, מגע פיקוד 6A להתקנה בלוח המסופק ע"י יצרן המשאבות דוגמת:I/0 113 או mini case או שניידר או EATON או ש"ע מאושר מותקן ומחווטבלוח קומפלט.</t>
    </r>
  </si>
  <si>
    <t>03.08.001.9640</t>
  </si>
  <si>
    <r>
      <rPr>
        <sz val="11"/>
        <rFont val="Calibri"/>
      </rPr>
      <t>ממסר הגנת חום תוצרת שניידר/EATON סדרה EMT6 לבקרת חום משאבה הכולל אלקטרודה ומחובר קומפ' לפי סכימת פרט פיקוד.</t>
    </r>
  </si>
  <si>
    <t>03.08.001.9645</t>
  </si>
  <si>
    <r>
      <rPr>
        <sz val="11"/>
        <rFont val="Calibri"/>
      </rPr>
      <t>הערה:סעיפים שמיוחסים לממסרי הגנת משאבות תקפים בתנאי שהממסר לא יסופק ע"י יצרן המשאבות! ראה מפרט מיוחד.</t>
    </r>
  </si>
  <si>
    <t>03.08.001.9650</t>
  </si>
  <si>
    <r>
      <rPr>
        <sz val="11"/>
        <rFont val="Calibri"/>
      </rPr>
      <t>מנורה לד 12 w אטומה הרמטית להתקנה בלוח לתאורה קבועה למניעת מכרסמים 50KH הכולל מיקרוסוויץ בדלת התא עם גלגלת הכל קומפ' כדוגמת TERANG 200 יבואן לירד שטייניץ .</t>
    </r>
  </si>
  <si>
    <t>03.08.001.9660</t>
  </si>
  <si>
    <r>
      <rPr>
        <sz val="11"/>
        <rFont val="Calibri"/>
      </rPr>
      <t>מבנה לוח חשמל ראשי מתח נמוך ותא בקר לפי תוכנית העמדה וסכימה חד קווית בנוי מפח צבוע באפוקסי ומיועד לאווירה ימית בתנור ועומד בדרישות תקן ישראלי 61439 ומיוצר ע"י יצרן מאושר הכולל הצהרת תקן של היצרן המרכיב רמת מידור 2B-עם מחיצות הפרדה בין התאים, תוצרת RITTAL או X-ENERGY של מולר להעמדה על הרצפה, פסי צבירה 3X630A לפי תוכנית אטום IP44 מיועד לטמפ' סביבה 35 מעלות כולל דלתות מלאות וכפולות בחזית סגירה תחתונה של הלוח עם חומרי K.B.S כנדרש בהוראות הכבאות ותקנות האש, כולל הרכבת הציוד, פסי צבירה, שילוט,סימון מוליכים עם תווית מודפסת משני קצוות המוליכים,מהדקים ,פלטות פנימיות, הכנה לחבור הכבלים וכל החומרים והעבודות הנדרשים להשלמת הלוח קומפלט. כולל כל ההכנות לחיבור מערכת פסי צבירה.כולל סוקל מקורי בגובה 10 ס"מ הכולל זוויתנים מגלוונים כנדרש להעמדת הלוח הכל קומפ'מותקן מחווט כנדרש בסכימות החד קוויות</t>
    </r>
  </si>
  <si>
    <t>03.08.001.9661</t>
  </si>
  <si>
    <r>
      <rPr>
        <sz val="11"/>
        <rFont val="Calibri"/>
      </rPr>
      <t>מחיר הלוח כולל אספקת והכנת זוויתנים ביציקת הבטון או ברצפה צפה וכל הפרופילים הדרושים להעמדתו קומפ' .</t>
    </r>
  </si>
  <si>
    <t>03.08.001.9670</t>
  </si>
  <si>
    <r>
      <rPr>
        <sz val="11"/>
        <rFont val="Calibri"/>
      </rPr>
      <t>ביצוע איטום מעברים עליונים, צדדיים או תחתונים ללוח חשמל מפני כניסת מזיקים, מים או אבק כולל חתיכות פרטינקס, פח או חומר איטום בשיטת K.B.S .</t>
    </r>
  </si>
  <si>
    <t>03.08.001.9680</t>
  </si>
  <si>
    <r>
      <rPr>
        <sz val="11"/>
        <rFont val="Calibri"/>
      </rPr>
      <t>הובלה, התקנה וחיבור מושלמים של לוחות חשמל ולוח בקר לרבות כל קוי ההזנה, הפיקוד והבקרה קומפלט כולל כל הכבלים בין תא הבקרה ולוח הכח וכן כל הכבלים בין הלוח והווסתים.</t>
    </r>
  </si>
  <si>
    <t>03.08.001.9690</t>
  </si>
  <si>
    <r>
      <rPr>
        <sz val="11"/>
        <rFont val="Calibri"/>
      </rPr>
      <t>מערכת כבלי גישור מושלמת בין לוח כח מתנעים ובין תא בקרה מכל גודל מונחים ומחווטים קומפ' כנדרש בסכימות החד קווית.</t>
    </r>
  </si>
  <si>
    <t>03.08.001.9695</t>
  </si>
  <si>
    <r>
      <rPr>
        <sz val="11"/>
        <rFont val="Calibri"/>
      </rPr>
      <t>הערות: סוג הציוד המוגדר בפרק לוח חכם מתייחס להתקנה של בקר חכם ייעודי המותקן על ידי יצרן הלוחות , הבקר יכלול כחלק אינטגראלי 6 מכלולי תקשורת IP מובנים בפרוטוקול IEC61850 ,Modbus ו-BACnet, כולל תקשורות RS-485 כחלק אינטגרלי של הבקר וזאת על מנת לחסוך מתאמים ונקודות כשל. הבקר יכלול זיכרון של 4G ,כולל O36/I וצג דיגיטלי מובנה עם יכולת גלישה של WEB SERVER מובנה ורחב מאד , הבקר יכלול הגנת Cyber בתצורת DIARMF</t>
    </r>
  </si>
  <si>
    <t>03.08.001.9696</t>
  </si>
  <si>
    <r>
      <rPr>
        <sz val="11"/>
        <rFont val="Calibri"/>
      </rPr>
      <t>מערכת ניהול אנרגיה - plus panel digitalתוצרת ABB להתקנה בכל לוח חשמל תיקנישל יצרנים שונים. ניתן לחבר ליחידת ניהולהאנרגיה עד 35 מפסקי ABB בשרשור כבלS485R מסוכך או בחיבור כוכב עם כבלתקשורת CAT7-RJ45 בהתאם לסוג המפסק</t>
    </r>
  </si>
  <si>
    <t>03.08.001.9710</t>
  </si>
  <si>
    <r>
      <rPr>
        <sz val="11"/>
        <rFont val="Calibri"/>
      </rPr>
      <t>תוספת למפסק אלקטרוני עבור יח' הגנה EKIP E-L-LSIG הכוללת מדידת אנרגיה והרמונית למפסקים יצוקים כנדרש בסכימות חד קוויות .</t>
    </r>
  </si>
  <si>
    <t>03.08.001.9720</t>
  </si>
  <si>
    <r>
      <rPr>
        <sz val="11"/>
        <rFont val="Calibri"/>
      </rPr>
      <t>ספק כח מיוצב תיקני להזנת רכיבי המערכת דגם 24VDC 5A דגם: CP-E ABB .</t>
    </r>
  </si>
  <si>
    <t>03.08.001.9730</t>
  </si>
  <si>
    <r>
      <rPr>
        <sz val="11"/>
        <rFont val="Calibri"/>
      </rPr>
      <t>יחידת ניהול אנרגיה מסוג DIGITAL PANEL PLUS הכוללת שתי כניסות אתרנט TCP/IP , ארבע כניסות סיריאליות RS485 והתחבות ליחידות החברה לקבלה/שליחה מידע יגיטלי/אנלוגי בחיווט. ממיר פרוטוקולים מובנה ותמיכה ב- 30 פרוטוקולים שונים בין היתר : modbus RTU/TCP ,104 , IEC61850 , BACnet . יכולת אגירת נתונים והצגתם בממשק משתמש מובנה הכולל 7 סוגי מסכים: מסך סכמה חד קווית דינאמית, מסך מדידות חשמליות כולל סטטוס תחזוקת מפסקים, מצב הגנות LSIG ונתוני כיול מפסיקים דינאמי, מסכי עקומות הניתוק של מפסיקים, מסך טרנדים למפסיקי כניסה, מסך סטטוס חיבורי תקשורת למפסיקים, מסך תצוגת אירועים ומסך תצוגת התראות על תקלות כולל חותמת זמןעד אלפית השניה 1ms. דגם ABB RTU540 או ש"ע מאושר .</t>
    </r>
  </si>
  <si>
    <t>03.08.001.9740</t>
  </si>
  <si>
    <r>
      <rPr>
        <sz val="11"/>
        <rFont val="Calibri"/>
      </rPr>
      <t>רישיון עד 16 מפסקים יצוקים ו/או אויר, כולל רישיון למעבד לוגי וממשק משתמש- HMI מורחב .</t>
    </r>
  </si>
  <si>
    <t>03.08.001.9750</t>
  </si>
  <si>
    <r>
      <rPr>
        <sz val="11"/>
        <rFont val="Calibri"/>
      </rPr>
      <t>מסך מגע תעשייתי "15 להתקנה על דלת הלוח ברזולית HD להצגה מקומית של מגוון מסכים: סכמה חד קווית דינאמית , מסך מדידות חשמליות כולל סטטוס תחזוקת מפסקים, מצב הגנות LSIG ונתוני כיול מפסקים דינאמי, מסכי עקומת הניתוק ש/ל מפסקים, מסך טרנדים למפסקי כניסה, מסך סטטוס חיבורי תקשורת למפסקים, מסך תצוגת אירועים ומסךתצוגת התראות על תקלות כולל חיווט, התקנה, בניית מסכים והגדרות בסיס נתונים קומפלט דגם: control panel 3150S או ש"ע מאושר .</t>
    </r>
  </si>
  <si>
    <t>03.08.001.9760</t>
  </si>
  <si>
    <r>
      <rPr>
        <sz val="11"/>
        <rFont val="Calibri"/>
      </rPr>
      <t>הנדסה ותכנות של מערכת ניהול האנרגיה כולל הגדרות תקשורת והגדרות המערכת בהתאם לתוכנית לוח מאושרת . הכולל התממשקות עם מערך ה- SCADA HMI של תחנת השאיבה וחיבור המערכת לחדר הבקרה של משרדי המזמין בנוסף לתצוגה מקומית .</t>
    </r>
  </si>
  <si>
    <t>03.08.001.9770</t>
  </si>
  <si>
    <r>
      <rPr>
        <sz val="11"/>
        <rFont val="Calibri"/>
      </rPr>
      <t>המרת כתובת עבור מערכת עליונה/SCADA/BMS לפרוטוקול modbus TCP קומפלט .</t>
    </r>
  </si>
  <si>
    <t>03.08.002</t>
  </si>
  <si>
    <t>תת פרק 8.2</t>
  </si>
  <si>
    <t>03.08.002.9000</t>
  </si>
  <si>
    <r>
      <rPr>
        <sz val="11"/>
        <rFont val="Calibri"/>
      </rPr>
      <t>בקר מתוכנת - תוספת</t>
    </r>
  </si>
  <si>
    <t>03.08.002.9005</t>
  </si>
  <si>
    <r>
      <rPr>
        <sz val="11"/>
        <rFont val="Calibri"/>
      </rPr>
      <t>לוח הבקרה על כל מרכיביו יעמוד ויותאם לדרישות והנחיית רשות המים, פרק אבטחת סייבר, עדכון אחרון ביום הביצוע. כל ההתאמות כלולות במחיר היחידות ולא ישולם עליהם בנפרד. - פרק זה הינו תיאור ותמצית לתכניות ולסכימות הבקרה המצורפות למכרז תכנית מס' 3699-30 ומהווה חלק בלתי נפרד ממנה. -פרק הבקרה יותאם מראש עם המזמין וחברת התקנה מטעמו טרם האספקה והצגת תכניות לייצור.</t>
    </r>
  </si>
  <si>
    <t>03.08.002.9010</t>
  </si>
  <si>
    <r>
      <rPr>
        <sz val="11"/>
        <rFont val="Calibri"/>
      </rPr>
      <t>בקר מתוכנת בעל זכרון ל 1M DATA לפחות, כולל כרטיס 4M SD לפחות דגם S7-1516-PN/DP עם כרטיסית מסדרת SIEMENS MP או MODICON EPAC M58 2020 כולל ספק כח ובסיסלהתקנת לפחות 11 כרטיסים כולל 4 שקעי תקשורת אינטגרליים או כהרחבה (יחידת תצוגה, מחשב PC, תקשורת טורית ושקע שמור) מותקן ומחווט כמפורט קומפלט (לא כולל כרטיסים)</t>
    </r>
  </si>
  <si>
    <t>03.08.002.9020</t>
  </si>
  <si>
    <r>
      <rPr>
        <sz val="11"/>
        <rFont val="Calibri"/>
      </rPr>
      <t>כרטיס הרחבה לבקר הנ"ל עבור 12 כרטיסים כולל ספק כח וכרטיס תקשורת אופטי וכבל מחבר בין הבקר וההרחבה.</t>
    </r>
  </si>
  <si>
    <t>03.08.002.9030</t>
  </si>
  <si>
    <r>
      <rPr>
        <sz val="11"/>
        <rFont val="Calibri"/>
      </rPr>
      <t>כרטיס 4 כניסות אנלוגיות 4-20mA מבודדות לבקר כולל התקנה כמפורט קומפלט.</t>
    </r>
  </si>
  <si>
    <t>03.08.002.9040</t>
  </si>
  <si>
    <r>
      <rPr>
        <sz val="11"/>
        <rFont val="Calibri"/>
      </rPr>
      <t>כרטיס 16 כניסות דיסקרטיות, 24VDC, לבקר כולל התקנה כמפורט קומפלט.</t>
    </r>
  </si>
  <si>
    <t>03.08.002.9050</t>
  </si>
  <si>
    <r>
      <rPr>
        <sz val="11"/>
        <rFont val="Calibri"/>
      </rPr>
      <t>כרטיס 8 יציאות ממסר דיסקרטיות נפרדות, 230V/24V, לבקר כולל התקנה קומפלט.</t>
    </r>
  </si>
  <si>
    <t>03.08.002.9055</t>
  </si>
  <si>
    <r>
      <rPr>
        <sz val="11"/>
        <rFont val="Calibri"/>
      </rPr>
      <t>כרטיס 2 יציאות אנלוגיות 4-20mA מבודדות לבקר כולל התקנה כמפורט קומפלט.</t>
    </r>
  </si>
  <si>
    <t>03.08.002.9060</t>
  </si>
  <si>
    <r>
      <rPr>
        <sz val="11"/>
        <rFont val="Calibri"/>
      </rPr>
      <t>כרטיס תקשורת משולב בנוסף ל-3 פורטים אינטגרליים בבקר כולל 2 פורלים RS485 + TCP/IP מותקן ומחובר</t>
    </r>
  </si>
  <si>
    <t>03.08.002.9070</t>
  </si>
  <si>
    <r>
      <rPr>
        <sz val="11"/>
        <rFont val="Calibri"/>
      </rPr>
      <t>כרטיס כנ"ל אך עבור הפרדת טבעות תקשורת כנדרש בסכימות החד קוויות ומהווה חוצץ ומתג מנוהל לטבעות החיבור והתקשורת בין הבקר למערך ה SCADA של משרדי המזמין כדוגמת כרטיס NOC 321 של שניידר.</t>
    </r>
  </si>
  <si>
    <t>03.08.002.9080</t>
  </si>
  <si>
    <r>
      <rPr>
        <sz val="11"/>
        <rFont val="Calibri"/>
      </rPr>
      <t>יחידת תצוגה לבקר הנ"ל בגודל ,"15 מטיפוס מגע (TOUCH PANEL) צבעונית כ 65000 צבעים בשפה עברית כולל גרפיקה ל HMI כולל כבל אורגנלי עבורה כולל התקנה כמפורט,תקשורת ותוכנת OPEN SOURCE תואמת לסוג הבקר המסופק ומאותו יצרן ,הכל קומפ' . הכולל כתיבת ועריכת מסכים בהתאם ובכפוף להנחיות המתכנן והמזמין .</t>
    </r>
  </si>
  <si>
    <t>03.08.002.9090</t>
  </si>
  <si>
    <r>
      <rPr>
        <sz val="11"/>
        <rFont val="Calibri"/>
      </rPr>
      <t>חיווט מושלם של הבקרים, יחידת תצוגה, יחידת תקשורת ומתג תעשייתי באופן מושלם קומפ'.</t>
    </r>
  </si>
  <si>
    <t>03.08.002.9100</t>
  </si>
  <si>
    <r>
      <rPr>
        <sz val="11"/>
        <rFont val="Calibri"/>
      </rPr>
      <t>חיבור לוח מכונה או בקר הגנות למשאבה הכולל הכנת רגסטרים וסנכרון מלא של בקר הציודים ושיקוף מלא של נתוני ספק החוץ ע"י תקשורת MODBUS או PROFIBUS בפורט IP/TCP באופן מושלם כדוגמת לוח מגוב מכני או מנטרל ריחות .</t>
    </r>
  </si>
  <si>
    <t>03.08.002.9110</t>
  </si>
  <si>
    <r>
      <rPr>
        <sz val="11"/>
        <rFont val="Calibri"/>
      </rPr>
      <t>אספקת והתקנת רכזת תקשורת תעשייתית מנוהלת (mamaged switch) בעלת מבואות נחושת כנדרש בתכניות -RJ45 100/1000 BASE, ו 2 אופטיים תושבת DIN תוצרת שניידר סדרתמודיקון או פיניקס או ש"ע מאושר כנגדרש בסכימות החד קוויות .</t>
    </r>
  </si>
  <si>
    <t>03.08.002.9120</t>
  </si>
  <si>
    <r>
      <rPr>
        <sz val="11"/>
        <rFont val="Calibri"/>
      </rPr>
      <t>חיבור רב מודד בלוח אל הבקר כולל שקעי התחברות תוכנות אפליקציה והצגת נתוני הרב מודד ביחידת התצוגה כולל הכנה לשידור למרכז בקרה</t>
    </r>
  </si>
  <si>
    <t>03.08.002.9130</t>
  </si>
  <si>
    <r>
      <rPr>
        <sz val="11"/>
        <rFont val="Calibri"/>
      </rPr>
      <t>בקר תקשורת סלולרי לפי סטנדרט המזמין כולל כרטיס SIM כפול חיבור לבקר המתוכנת כולל מודם סלולרי לתקשורת טורית דוגמת הקיים במתקני המזמין . ספק,מקלט/משדר,מצברי גיבוי אנטנה פנימית ו/או חיצונית (יאג'י) מותקנת לדופן הקיר . התקנה, תוכנת העברה מושלמת בין הבקר והמרכז הכל מושלם ומותקן בארון אורגינלי כולל תוכנתהפעלה לפי דרישת המתכנן כולל אינטגרציה והפעלה. קומפ' .</t>
    </r>
  </si>
  <si>
    <t>03.08.002.9140</t>
  </si>
  <si>
    <r>
      <rPr>
        <sz val="11"/>
        <rFont val="Calibri"/>
      </rPr>
      <t>תשלום דמי שימוש וביטוח שנתי לשנה אחת עבור הבקר הנ"ל בתשתית סלולרית</t>
    </r>
  </si>
  <si>
    <t>03.08.002.9150</t>
  </si>
  <si>
    <r>
      <rPr>
        <sz val="11"/>
        <rFont val="Calibri"/>
      </rPr>
      <t>כתיבת תוכנה לבקר כולל הפעלתו בשטח וכן הפעלת המתקן והרצתו באתר. התשלום יבוצע ישירות ע"י הקבלן במחיר יסוד של 55,000 ש"ח לא כולל מע"מ וישולם לחברת הבקרהשיקבע ע"י המזמין או המתכנן המחיר שיצויין בהצעת הקבלן יכלול את כל התיאומים וההכנות הנדרשות ע"י המתכנן. כמפורט בנספח הפרשה הטכנית ובדפי התפ"מ .</t>
    </r>
  </si>
  <si>
    <t>03.08.002.9160</t>
  </si>
  <si>
    <r>
      <rPr>
        <sz val="11"/>
        <rFont val="Calibri"/>
      </rPr>
      <t>ביצוע תוכנה ישומית לקליטת מתקן השאיבה במערך הפיקוד והבקרה של חדר בקרה של המזמין , כולל שילוב בבסיס נתונים, מסכי הפעלה, הכנת מסכי תפעול, שילוב במערכתההתראות, הודעות SMS, הסטורית ארועים, גרפים כולל אינטגרציה והפעלה מושלמת באמצעות חברת הבקרה.</t>
    </r>
  </si>
  <si>
    <t>03.08.003</t>
  </si>
  <si>
    <t>03.08.003.0003</t>
  </si>
  <si>
    <t>03.08.003.0006</t>
  </si>
  <si>
    <t>03.08.003.0009</t>
  </si>
  <si>
    <t>03.08.003.0012</t>
  </si>
  <si>
    <t>03.08.003.0054</t>
  </si>
  <si>
    <r>
      <rPr>
        <sz val="11"/>
        <rFont val="Calibri"/>
      </rPr>
      <t>כבלים נחושת</t>
    </r>
  </si>
  <si>
    <t>03.08.003.0057</t>
  </si>
  <si>
    <r>
      <rPr>
        <sz val="11"/>
        <rFont val="Calibri"/>
      </rPr>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r>
  </si>
  <si>
    <t>03.08.003.0060</t>
  </si>
  <si>
    <r>
      <rPr>
        <sz val="11"/>
        <rFont val="Calibri"/>
      </rPr>
      <t>ביצוע לפי המפרט הכללי ("הספר הכחול") בפרק 08 סעיף 08.04.06. ולפי פרט.</t>
    </r>
  </si>
  <si>
    <t>03.08.003.0063</t>
  </si>
  <si>
    <t>03.08.003.0069</t>
  </si>
  <si>
    <r>
      <rPr>
        <sz val="11"/>
        <rFont val="Calibri"/>
      </rPr>
      <t>כבל מטיפוס N2XY בחתך 5X1.5 ממ"ר כולל כל הנדרש לפי סעיף 08.3.057.</t>
    </r>
  </si>
  <si>
    <t>03.08.003.0081</t>
  </si>
  <si>
    <r>
      <rPr>
        <sz val="11"/>
        <rFont val="Calibri"/>
      </rPr>
      <t>כבל מטיפוס N2XY בחתך 3X2.5 ממ"ר כולל כל הנדרש לפי סעיף 08.3.057.</t>
    </r>
  </si>
  <si>
    <t>03.08.003.0087</t>
  </si>
  <si>
    <t>03.08.003.0096</t>
  </si>
  <si>
    <r>
      <rPr>
        <sz val="11"/>
        <rFont val="Calibri"/>
      </rPr>
      <t>כבל מטיפוס N2XY בחתך 3X4 ממ"ר כולל כל הנדרש לפי סעיף 08.3.057.</t>
    </r>
  </si>
  <si>
    <t>03.08.003.0102</t>
  </si>
  <si>
    <r>
      <rPr>
        <sz val="11"/>
        <rFont val="Calibri"/>
      </rPr>
      <t>כבל מטיפוס N2XY בחתך 5X4 ממ"ר כולל כל הנדרש לפי סעיף 08.3.057.</t>
    </r>
  </si>
  <si>
    <t>03.08.003.0111</t>
  </si>
  <si>
    <r>
      <rPr>
        <sz val="11"/>
        <rFont val="Calibri"/>
      </rPr>
      <t>כבל מטיפוס N2XY בחתך 5X6 ממ"ר כולל כל הנדרש לפי סעיף 08.3.057.</t>
    </r>
  </si>
  <si>
    <t>03.08.003.0141</t>
  </si>
  <si>
    <r>
      <rPr>
        <sz val="11"/>
        <rFont val="Calibri"/>
      </rPr>
      <t>כבל מטיפוס N2XY בחתך 3X70+35 ממ"ר כולל כל הנדרש לפי סעיף 08.3.057 כולל סופיות מפצלות מתכווצות ("כפפות").</t>
    </r>
  </si>
  <si>
    <t>03.08.003.0156</t>
  </si>
  <si>
    <r>
      <rPr>
        <sz val="11"/>
        <rFont val="Calibri"/>
      </rPr>
      <t>כבל מטיפוס N2XY בחתך 4X120 ממ"ר כולל כל הנדרש לפי סעיף 08.3.057 כולל סופיות מפצלות מתכווצות ("כפפות").</t>
    </r>
  </si>
  <si>
    <t>03.08.003.0213</t>
  </si>
  <si>
    <r>
      <rPr>
        <sz val="11"/>
        <rFont val="Calibri"/>
      </rPr>
      <t>כבלי פיקוד</t>
    </r>
  </si>
  <si>
    <t>03.08.003.0216</t>
  </si>
  <si>
    <r>
      <rPr>
        <sz val="11"/>
        <rFont val="Calibri"/>
      </rPr>
      <t>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r>
  </si>
  <si>
    <t>03.08.003.0219</t>
  </si>
  <si>
    <r>
      <rPr>
        <sz val="11"/>
        <rFont val="Calibri"/>
      </rPr>
      <t>ביצוע לפי מפרט 08 סעיף 08.04.06. ולפי פרט.</t>
    </r>
  </si>
  <si>
    <t>03.08.003.0222</t>
  </si>
  <si>
    <r>
      <rPr>
        <sz val="11"/>
        <rFont val="Calibri"/>
      </rPr>
      <t>כבל פיקוד בחתך 7X1.5 ממ"ר כולל כל הנדרש לפי סעיף 08.3.216.</t>
    </r>
  </si>
  <si>
    <t>03.08.003.0225</t>
  </si>
  <si>
    <r>
      <rPr>
        <sz val="11"/>
        <rFont val="Calibri"/>
      </rPr>
      <t>כבל פיקוד בחתך 7X2.5 ממ"ר כולל כל הנדרש לפי סעיף 08.3.216.</t>
    </r>
  </si>
  <si>
    <t>03.08.003.0228</t>
  </si>
  <si>
    <r>
      <rPr>
        <sz val="11"/>
        <rFont val="Calibri"/>
      </rPr>
      <t>כבל פיקוד בחתך 10X1.5 ממ"ר כולל כל הנדרש לפי סעיף 08.3.216.</t>
    </r>
  </si>
  <si>
    <t>03.08.003.0231</t>
  </si>
  <si>
    <r>
      <rPr>
        <sz val="11"/>
        <rFont val="Calibri"/>
      </rPr>
      <t>כבל פיקוד בחתך 10X2.5 ממ"ר כולל כל הנדרש לפי סעיף 08.3.216.</t>
    </r>
  </si>
  <si>
    <t>03.08.003.0234</t>
  </si>
  <si>
    <r>
      <rPr>
        <sz val="11"/>
        <rFont val="Calibri"/>
      </rPr>
      <t>כבל פיקוד בחתך 12X1.5 ממ"ר כולל כל הנדרש לפי סעיף 08.3.216.</t>
    </r>
  </si>
  <si>
    <t>03.08.003.0237</t>
  </si>
  <si>
    <r>
      <rPr>
        <sz val="11"/>
        <rFont val="Calibri"/>
      </rPr>
      <t>כבל פיקוד בחתך 12X2.5 ממ"ר כולל כל הנדרש לפי סעיף 08.3.216.</t>
    </r>
  </si>
  <si>
    <t>03.08.003.0240</t>
  </si>
  <si>
    <r>
      <rPr>
        <sz val="11"/>
        <rFont val="Calibri"/>
      </rPr>
      <t>כבל פיקוד בחתך 16X1.5 ממ"ר כולל כל הנדרש לפי סעיף 08.3.216.</t>
    </r>
  </si>
  <si>
    <t>03.08.003.0300</t>
  </si>
  <si>
    <r>
      <rPr>
        <sz val="11"/>
        <rFont val="Calibri"/>
      </rPr>
      <t>הארקה</t>
    </r>
  </si>
  <si>
    <t>03.08.003.0327</t>
  </si>
  <si>
    <r>
      <rPr>
        <sz val="11"/>
        <rFont val="Calibri"/>
      </rPr>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r>
  </si>
  <si>
    <t>03.08.003.0330</t>
  </si>
  <si>
    <r>
      <rPr>
        <sz val="11"/>
        <rFont val="Calibri"/>
      </rPr>
      <t>ביצוע לפי המפרט הכללי ("הספר הכחול") בפרק 08 סעיף 08.05.02. ולפי פרט.</t>
    </r>
  </si>
  <si>
    <t>03.08.003.0333</t>
  </si>
  <si>
    <r>
      <rPr>
        <sz val="11"/>
        <rFont val="Calibri"/>
      </rPr>
      <t>מוליך הארקה מנחושת גלויה ושזורה 25 ממ"ר כולל כל הנדרש לפי סעיף 08.3.327.</t>
    </r>
  </si>
  <si>
    <t>03.08.003.0336</t>
  </si>
  <si>
    <t>03.08.003.0342</t>
  </si>
  <si>
    <r>
      <rPr>
        <sz val="11"/>
        <rFont val="Calibri"/>
      </rPr>
      <t>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r>
  </si>
  <si>
    <t>03.08.003.0360</t>
  </si>
  <si>
    <r>
      <rPr>
        <sz val="11"/>
        <rFont val="Calibri"/>
      </rPr>
      <t>מוליך הארקה מבודד PVC ירוק צהוב, מנחושת שזורה בחתך 50 ממ"ר כולל כל הנדרש לפי סעיף 08.3.342.</t>
    </r>
  </si>
  <si>
    <t>03.08.003.0363</t>
  </si>
  <si>
    <r>
      <rPr>
        <sz val="11"/>
        <rFont val="Calibri"/>
      </rPr>
      <t>מוליך הארקה מבודד PVC ירוק צהוב, מנחושת שזורה בחתך 70 ממ"ר כולל כל הנדרש לפי סעיף 08.3.342.</t>
    </r>
  </si>
  <si>
    <t>03.08.003.0381</t>
  </si>
  <si>
    <r>
      <rPr>
        <sz val="11"/>
        <rFont val="Calibri"/>
      </rPr>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r>
  </si>
  <si>
    <t>03.08.003.0384</t>
  </si>
  <si>
    <r>
      <rPr>
        <sz val="11"/>
        <rFont val="Calibri"/>
      </rPr>
      <t>ביצוע לפי המפרט הכללי ("הספר הכחול") בפרק 08 סעיף 08.05.01 ולפי פרט.</t>
    </r>
  </si>
  <si>
    <t>03.08.003.0387</t>
  </si>
  <si>
    <t>03.08.003.0396</t>
  </si>
  <si>
    <t>03.08.003.0405</t>
  </si>
  <si>
    <r>
      <rPr>
        <sz val="11"/>
        <rFont val="Calibri"/>
      </rPr>
      <t>פס השוואת פוטנצילים עשוי מנחושת במידות חתך 50X4 מ''מ, באורך 30 ס''מ לפחות, המותקן בקופסה כולל חורים, ברגים ואומים לחיבורי הארקה.</t>
    </r>
  </si>
  <si>
    <t>03.08.003.9000</t>
  </si>
  <si>
    <r>
      <rPr>
        <sz val="11"/>
        <rFont val="Calibri"/>
      </rPr>
      <t>אביזרי פיקוד והארקות - תוספת</t>
    </r>
  </si>
  <si>
    <t>03.08.003.9010</t>
  </si>
  <si>
    <r>
      <rPr>
        <sz val="11"/>
        <rFont val="Calibri"/>
      </rPr>
      <t>חיבור חשמלי מושלם של מנוע בהספק עד 75HP כולל כניסות כבל, חיבור כבלי הכח, הפיקוד (קליקסון או טרמיסטורים) כולל צנרת מגן שרשורית פלסטית עם מעטה מתכתי כנדרש לפי פרט וכיסוי עם שרוול מתכווץ בחום הכולל דבק אפוקסי מעל חיבור האנטגרון.</t>
    </r>
  </si>
  <si>
    <t>03.08.003.9012</t>
  </si>
  <si>
    <r>
      <rPr>
        <sz val="11"/>
        <rFont val="Calibri"/>
      </rPr>
      <t>תוספת עבור כבל נירוסטה 316 מ"מ ושרוול קפיצי 316 כנדרש חובק כבל מקורי כנדרש בפרט ההתקנה .</t>
    </r>
  </si>
  <si>
    <t>03.08.003.9015</t>
  </si>
  <si>
    <r>
      <rPr>
        <sz val="11"/>
        <rFont val="Calibri"/>
      </rPr>
      <t>חיבור כנ"ל אך עבור מנוע הרמה או מנוע משאבה/מפעיל חשמלי בהספק עד 5 קו"ט קומפ'.</t>
    </r>
  </si>
  <si>
    <t>03.08.003.9016</t>
  </si>
  <si>
    <r>
      <rPr>
        <sz val="11"/>
        <rFont val="Calibri"/>
      </rPr>
      <t>חיבור חשמלי אך של לוח מכונה המסופק ע"י אחר .</t>
    </r>
  </si>
  <si>
    <t>03.08.003.9040</t>
  </si>
  <si>
    <r>
      <rPr>
        <sz val="11"/>
        <rFont val="Calibri"/>
      </rPr>
      <t>פס השוואת פוטנציאלים ראשי מנחושת בחתך עד 80/10 ס"מ לזרם 630A עם ציפוי בדיל מותקן בקופסה כנדרש בסכימות ההארקה.</t>
    </r>
  </si>
  <si>
    <t>03.08.003.9070</t>
  </si>
  <si>
    <r>
      <rPr>
        <sz val="11"/>
        <rFont val="Calibri"/>
      </rPr>
      <t>חיבור כנ"ל אך לקונסטרוקציה מתכתית או תעלת פח באמצעות בורג מגולוון "3/8 ודיסקיות פליז</t>
    </r>
  </si>
  <si>
    <t>03.08.003.9080</t>
  </si>
  <si>
    <r>
      <rPr>
        <sz val="11"/>
        <rFont val="Calibri"/>
      </rPr>
      <t>פס מגלוון בחתך 40/4 מ"מ עם מעטפת בטון 15/15 ס"מ בעומק 60 ס"מ או ביציקת הבטון המחבר בין המבנים השונים מותקן ומעוגן קומפ' למבנה החשמל כולל כל האביזרים הדרושים להתקנתו השלמה לפי תכניות הארקת היסודות ובכפוף לתקנות וחוק החשמל .</t>
    </r>
  </si>
  <si>
    <t>03.08.003.9105</t>
  </si>
  <si>
    <r>
      <rPr>
        <sz val="11"/>
        <rFont val="Calibri"/>
      </rPr>
      <t>התקנה וחיבור כנ"ל של רגש אולטרא סוני/לייזר (עבורו משולם בסעיפים קודמים) לפי פרט בתוכנית פרטים מכל סוג שהוא.</t>
    </r>
  </si>
  <si>
    <t>03.08.003.9108</t>
  </si>
  <si>
    <r>
      <rPr>
        <sz val="11"/>
        <rFont val="Calibri"/>
      </rPr>
      <t>התקנה וחיבור מושלמים של רגש מד זרימה מגנטי (מסופק ע"י אחרים ) כולל כבלי הפיקוד המסופקים ע"י אחרים מלוח החשמל עד לרגש וחיבורו.</t>
    </r>
  </si>
  <si>
    <t>03.08.003.9130</t>
  </si>
  <si>
    <r>
      <rPr>
        <sz val="11"/>
        <rFont val="Calibri"/>
      </rPr>
      <t>שעת עבודה של חשמלאי מוסמך לפי רג'י (רק שעות שאושרו מראש וקיבלו אישור מהמפקח בכתב)</t>
    </r>
  </si>
  <si>
    <t>03.08.003.9150</t>
  </si>
  <si>
    <r>
      <rPr>
        <sz val="11"/>
        <rFont val="Calibri"/>
      </rPr>
      <t>מצוף פיקוד אגס עם כבל אורגינלי באורך כנדרש ,דגם ENM-10 של FLYGT או ש"ע מאושר מותקן ומחובר קומפלט . לפי פרט הכולל כל הזוודים הנדרשים עבורו קומפ'.</t>
    </r>
  </si>
  <si>
    <t>03.08.003.9155</t>
  </si>
  <si>
    <r>
      <rPr>
        <sz val="11"/>
        <rFont val="Calibri"/>
      </rPr>
      <t>מתמר לחץ אנלוגי , 4-20mA מתאים ללחץ עבודה מינימלי של 16 בר וללחץ בדיקה של 24 בר. מתמר הלחץ יהיה עשוי נירוסטה UV 316 , תוצרת BD SENSORS דגם GTX או ABBאו ש"ע. המחיר כולל התקנה, חיבור, הפעלה וכיול ומיועד לעבודה במי שפכים גולמיים ובעל אישורים לכך. עם דיאפרגמה מאוגנת ייעודית בקוטר "2 למעבר חופשי, תצוגהנומירית אינטגרלית הכל קומפלט לפי פירוט .</t>
    </r>
  </si>
  <si>
    <t>03.08.003.9156</t>
  </si>
  <si>
    <r>
      <rPr>
        <sz val="11"/>
        <rFont val="Calibri"/>
      </rPr>
      <t>או"ה מתמר כנ"ל אך (m) 0-10 עבור מדידת מיכל סולר .</t>
    </r>
  </si>
  <si>
    <t>03.08.003.9157</t>
  </si>
  <si>
    <r>
      <rPr>
        <sz val="11"/>
        <rFont val="Calibri"/>
      </rPr>
      <t>רגש הצפה להתקנה בחדר אלקטרומכני כולל מגע יבש ואלקטרודה הכל קומפ'. כדוגמת קרוזיט.</t>
    </r>
  </si>
  <si>
    <t>03.08.003.9370</t>
  </si>
  <si>
    <r>
      <rPr>
        <sz val="11"/>
        <rFont val="Calibri"/>
      </rPr>
      <t>מזגן מפוצל לתפוקה של 28000 BTU כולל יחידת פיזור פנימית, יח' עיבוי חיצונית, צנרת גז וחשמל בין שתי היחידות, כולל התקנה מושלמת , מילוי גז והפעלה קומפלט,תוצרת אלקטרה או תדיראן מדגם אנוורטר בלבד !</t>
    </r>
  </si>
  <si>
    <t>03.08.004</t>
  </si>
  <si>
    <t>תת פרק 8.4</t>
  </si>
  <si>
    <t>03.08.004.0001</t>
  </si>
  <si>
    <r>
      <rPr>
        <sz val="11"/>
        <rFont val="Calibri"/>
      </rPr>
      <t>גופי תאורה</t>
    </r>
  </si>
  <si>
    <t>03.08.004.0003</t>
  </si>
  <si>
    <t>03.08.004.0006</t>
  </si>
  <si>
    <t>03.08.004.0009</t>
  </si>
  <si>
    <t>03.08.004.0012</t>
  </si>
  <si>
    <t>03.08.004.0015</t>
  </si>
  <si>
    <r>
      <rPr>
        <sz val="11"/>
        <rFont val="Calibri"/>
      </rPr>
      <t>גופי תאורה לתאורת חוץ</t>
    </r>
  </si>
  <si>
    <t>03.08.004.0018</t>
  </si>
  <si>
    <r>
      <rPr>
        <sz val="11"/>
        <rFont val="Calibri"/>
      </rPr>
      <t>מחיר גוף התאורה כולל אספקה, התקנה, אחריות וכולל כבל 3X2.5 ממ"ר לחיבור מהמגש ועד לפנס, וכל האביזרים הדרושים להפעלה תקינה המותקנים בתוך הפנס.</t>
    </r>
  </si>
  <si>
    <t>03.08.004.0021</t>
  </si>
  <si>
    <r>
      <rPr>
        <sz val="11"/>
        <rFont val="Calibri"/>
      </rPr>
      <t>גופי התאורה המוצעים הינם גופי תאורה בעלי תעודת הסמכה המאושרים על ידי רשות מקומית ו/או נתיבי איילון.</t>
    </r>
  </si>
  <si>
    <t>03.08.004.0423</t>
  </si>
  <si>
    <r>
      <rPr>
        <sz val="11"/>
        <rFont val="Calibri"/>
      </rPr>
      <t>גנרטורים</t>
    </r>
  </si>
  <si>
    <t>03.08.004.0552</t>
  </si>
  <si>
    <r>
      <rPr>
        <sz val="11"/>
        <rFont val="Calibri"/>
      </rPr>
      <t>שוחה מלבנית במידות פנים 120/140 ס"מ, עם תא שיקוע ומכסה ב.ב. קוטר 60 ס"מ, 40 טון ממין D400, בעומק עד 1.25 מ'.</t>
    </r>
  </si>
  <si>
    <t>03.08.004.0632</t>
  </si>
  <si>
    <t>03.08.004.9000</t>
  </si>
  <si>
    <r>
      <rPr>
        <sz val="11"/>
        <rFont val="Calibri"/>
      </rPr>
      <t>נקודות ואינסטלציה חשמלית - תוספת</t>
    </r>
  </si>
  <si>
    <t>03.08.004.9010</t>
  </si>
  <si>
    <r>
      <rPr>
        <sz val="11"/>
        <rFont val="Calibri"/>
      </rPr>
      <t>נקודת מאור בכבל 3X1.5 N2XY/FR מונח על סולם כבלים או בתעלה פלסטית או מפח משותפת מלוח חשמל כולל תעלה פלסטית במידות עד 3X2.5 ס''מ או צינור מרירון כלוליםבמחיר הנקודה , כולל חלקה בקו המחלק החל מלוח החשמל, קופסאות הסתעפות. סיום במפסק מאור (יחיד או כפול) אטום להתקנה עה"ט ניסקו או ש"ע קומפ'</t>
    </r>
  </si>
  <si>
    <t>03.08.004.9018</t>
  </si>
  <si>
    <r>
      <rPr>
        <sz val="11"/>
        <rFont val="Calibri"/>
      </rPr>
      <t>נקודת לחצן הפסקת חרום כללית ע"י כבל 5X1.5N2XY/FR בתעלה פלסטית 3X2.5 ס"מ מלוח החשמל סיום בלחצן חרום עם פטישון ניפוץ דגם XAS25E של שניידר או ש"ע .</t>
    </r>
  </si>
  <si>
    <t>03.08.004.9020</t>
  </si>
  <si>
    <r>
      <rPr>
        <sz val="11"/>
        <rFont val="Calibri"/>
      </rPr>
      <t>נקודת חיבור קיר בכבל 3X2.5 N2XY/FR ממ"ר מונח על סולם כבלים או בתעלה פלסטית או מפח משותפת מלוח חשמל, כולל תעלה פלסטית במידות עד 3X2.5 ס"מ או צינור מרירון כלולים במחיר הנקודה מהתעלות הראשיות, נפרדות לכבלי הנקודה, כולל חלקה בקו המחלק החל מלוח החשמל, קופסאות הסתעפות. סיום בשקע ישראלי 16 אמפר להתקנה עה"טניסקו או תח"הט ניסקו או ש"ע קומפ'</t>
    </r>
  </si>
  <si>
    <t>03.08.004.9022</t>
  </si>
  <si>
    <r>
      <rPr>
        <sz val="11"/>
        <rFont val="Calibri"/>
      </rPr>
      <t>נקודת חיבור כנ"ל אך תלת פזית בכבל 5X6 N2XY/FR . סיום בתיבת שקעים המסופקת בסעיף אחר .</t>
    </r>
  </si>
  <si>
    <t>03.08.004.9025</t>
  </si>
  <si>
    <r>
      <rPr>
        <sz val="11"/>
        <rFont val="Calibri"/>
      </rPr>
      <t>הערה: יש להציג אישור מהיצרן עבור כל גופי התאורה להתאמה לאווירה ימית ותנאים קורוזיביים.</t>
    </r>
  </si>
  <si>
    <t>03.08.004.9026</t>
  </si>
  <si>
    <r>
      <rPr>
        <sz val="11"/>
        <rFont val="Calibri"/>
      </rPr>
      <t>מחיר גופי התאורה להלן כולל אספקה כולל ציוד הדלקה ונורות וכן מצתים אלקטרונים לנורות הפלורסצנט עבור ההתקנה ישולם לפי סעיף נפרד כמפורט. הערה: כל ג"ת יעמדו בדרישות האלה (אלא אם צויין אחרת) או ש"ע מאושר. - לדים פליפס, KIMLED ,NICHIA ,CREE. - דרייברים פליפס, CRI80- .LIFUD. - צבע ג"ת לפי בחירת האדריכל. - גוון הארה 4000K לפי בחירת היזם. -נצילות 100lum/w לפחות.</t>
    </r>
  </si>
  <si>
    <t>03.08.004.9030</t>
  </si>
  <si>
    <r>
      <rPr>
        <sz val="11"/>
        <rFont val="Calibri"/>
      </rPr>
      <t>או"ה של גוף תאורה ,4450Lm, LED 35W ,אטומה הרמטי מפיבר IK10 IP66, עשוי פוליקרבונט עם סגרים מנירוסטה 316 , גוון אור 4000K , כדוגמת IBV של לירד שטיינץ אוש"ע מאושר. כולל הצגת אישור יצרן לתאימות לאווירה ימית.</t>
    </r>
  </si>
  <si>
    <t>03.08.004.9041</t>
  </si>
  <si>
    <r>
      <rPr>
        <sz val="11"/>
        <rFont val="Calibri"/>
      </rPr>
      <t>גוף תאורה 5600LM LED 40W אטום CRI80 IP69 המיועד לאווירה קורוזיבית במיוחד דוגמת TubuLar LHB13 יבואן לירד שטייניץ.</t>
    </r>
  </si>
  <si>
    <t>03.08.004.9060</t>
  </si>
  <si>
    <r>
      <rPr>
        <sz val="11"/>
        <rFont val="Calibri"/>
      </rPr>
      <t>או"ה של גוף תאורה LED צמוד לקיר בדרגת אטימות IP65 עשוי סגסוגת אלומיניום צבוע בתנור טמפ' צבע 9000lm 4000K ובהספק 40W דגם WP01040(יבואן: לירד-שטיינץ) אוש"ע מאושר. כולל הצגת אישור יצרן לתאימות לאווירה ימית.</t>
    </r>
  </si>
  <si>
    <t>03.08.004.9066</t>
  </si>
  <si>
    <r>
      <rPr>
        <sz val="11"/>
        <rFont val="Calibri"/>
      </rPr>
      <t>שלט יציאה תקני מואר LED, יציקת אלומיניום, גובה אותיות 15 ס"מ, IP67 דגם: GRIZZLY של אלקטרוגן עם חצי סימון יבואן לירד שטייניץ או ש"ע.</t>
    </r>
  </si>
  <si>
    <t>03.08.004.9068</t>
  </si>
  <si>
    <r>
      <rPr>
        <sz val="11"/>
        <rFont val="Calibri"/>
      </rPr>
      <t>או"ה של גוף תאורת חרום חד-תכליתי להתקנה על טיח בתקרה או בקיר IP67,6.5W-LED, כולל ציוד הדלקה ומצברי חרום דגם: CG LINE עשוי יציקת אלומניום A3HCGL של ATONE (יבואן: לירד שטייניץ)או ש"ע מאושר.</t>
    </r>
  </si>
  <si>
    <t>03.08.004.9080</t>
  </si>
  <si>
    <r>
      <rPr>
        <sz val="11"/>
        <rFont val="Calibri"/>
      </rPr>
      <t>התקנה מושלמת של גוף תאורה מכל דגם שהוא (פלורסצנט, LED, שקוע, תעשיתי, חיצוני) כולל קבלתו במחסני המזמין, הובלתו לשטח, הוצאתו מהאריזה, התקנתו וחיבור הציוד והנורות, כולל ממיר חירום ומצברים, בדיקתו לפני התקנתו והודעת המזמין בדבר אי תקינות הגוף, התקנתו בשטח וחיבורו והפעלתו המלאה כולל כל העבודות וחומרי העזר הדרושים קומפ'.</t>
    </r>
  </si>
  <si>
    <t>03.08.004.9081</t>
  </si>
  <si>
    <r>
      <rPr>
        <sz val="11"/>
        <rFont val="Calibri"/>
      </rPr>
      <t>הערה : כל הכבלים יהיו עם מעטה XLPE המיועד לעבודה בטמפ' של 90 מעלות צילזיוס ועמידות בפני כימיקלים במגע עם הבורות . וכו' .</t>
    </r>
  </si>
  <si>
    <t>03.08.004.9092</t>
  </si>
  <si>
    <t>03.08.004.9093</t>
  </si>
  <si>
    <r>
      <rPr>
        <sz val="11"/>
        <rFont val="Calibri"/>
      </rPr>
      <t>כבל תת קרקעי טרמופלסטי רגיל או גמיש (XLPE) מסוג N2XY בחתך ---*----- מושחל בצינור המחיר לא כולל צינור הכבל יסתיים בקצוות במפצלת מתכווצת בחום (כפפה) עםדבק</t>
    </r>
  </si>
  <si>
    <t>03.08.004.9099</t>
  </si>
  <si>
    <r>
      <rPr>
        <sz val="11"/>
        <rFont val="Calibri"/>
      </rPr>
      <t>כבל חשמל 3X2.5 NHXH ממ"ר מושחל בצינור או מונח בתעלה</t>
    </r>
  </si>
  <si>
    <t>03.08.004.9165</t>
  </si>
  <si>
    <r>
      <rPr>
        <sz val="11"/>
        <rFont val="Calibri"/>
      </rPr>
      <t>מוליך הארקה כנ"ל חשוף שזור בחתך 16 ממ"ר.</t>
    </r>
  </si>
  <si>
    <t>03.08.004.9180</t>
  </si>
  <si>
    <r>
      <rPr>
        <sz val="11"/>
        <rFont val="Calibri"/>
      </rPr>
      <t>מוליך הארקה כנ"ל חשוף שזור בחתך 95 ממ"ר.</t>
    </r>
  </si>
  <si>
    <t>03.08.004.9185</t>
  </si>
  <si>
    <r>
      <rPr>
        <sz val="11"/>
        <rFont val="Calibri"/>
      </rPr>
      <t>מוליך הארקה מבודד "ט" 1X50 ממ"ר.</t>
    </r>
  </si>
  <si>
    <t>03.08.004.9186</t>
  </si>
  <si>
    <r>
      <rPr>
        <sz val="11"/>
        <rFont val="Calibri"/>
      </rPr>
      <t>הערה:תוספת לציפוי בדיל למוליכי הארקה חשופים.</t>
    </r>
  </si>
  <si>
    <t>03.08.004.9190</t>
  </si>
  <si>
    <r>
      <rPr>
        <sz val="11"/>
        <rFont val="Calibri"/>
      </rPr>
      <t>כבל מכשור 2 זוג 2X2X16AWG מסובבים, מסוככים, כל זוג בנפרד, עם מעטה NYBY משוריין מותאם להתקנה תת-קרקעית ומעטה נוסף נגד עכברים GREEN MARDER P/N סילבן סחראו ש"ע</t>
    </r>
  </si>
  <si>
    <t>03.08.004.9200</t>
  </si>
  <si>
    <r>
      <rPr>
        <sz val="11"/>
        <rFont val="Calibri"/>
      </rPr>
      <t>כבל תקשורת מסוכך ומשוריין עם מעטה R5-485 NYBY למכשור וזיוודים .</t>
    </r>
  </si>
  <si>
    <t>03.08.004.9210</t>
  </si>
  <si>
    <r>
      <rPr>
        <sz val="11"/>
        <rFont val="Calibri"/>
      </rPr>
      <t>צינור מרירון 20 מ"מ מותקן לקיר או לתקרה כולל קשתות ומופות .</t>
    </r>
  </si>
  <si>
    <t>03.08.004.9212</t>
  </si>
  <si>
    <r>
      <rPr>
        <sz val="11"/>
        <rFont val="Calibri"/>
      </rPr>
      <t>צינור מרירון כנ"ל אך בקוטר 25 מ"מ</t>
    </r>
  </si>
  <si>
    <t>03.08.004.9215</t>
  </si>
  <si>
    <r>
      <rPr>
        <sz val="11"/>
        <rFont val="Calibri"/>
      </rPr>
      <t>צינור מים מגולבן "1.5 מותקן לקיר או מונח בחפירה כולל קשתות מופות, מגן על כבל</t>
    </r>
  </si>
  <si>
    <t>03.08.004.9216</t>
  </si>
  <si>
    <r>
      <rPr>
        <sz val="11"/>
        <rFont val="Calibri"/>
      </rPr>
      <t>צינור מים מנירוסטה 316 1.5" מותקן לקיר או מונח בחפירה כולל קשתות מופות, מגן על כבל</t>
    </r>
  </si>
  <si>
    <t>03.08.004.9220</t>
  </si>
  <si>
    <r>
      <rPr>
        <sz val="11"/>
        <rFont val="Calibri"/>
      </rPr>
      <t>צינור מגן שרשורי משוריין, מעטה פלסטי מיועד לכבלים ואביזרים, כולל מחברים ומופות, תוצרת COOPER ( יבואן: קשטן)או ש"ע מותקן, מחוזק ומחובר. הצינור בקוטר עד50 מ"מ.</t>
    </r>
  </si>
  <si>
    <t>03.08.004.9277</t>
  </si>
  <si>
    <r>
      <rPr>
        <sz val="11"/>
        <rFont val="Calibri"/>
      </rPr>
      <t>סולם כבלים מטיפוס משא כבד מגולוון גילוון חם תוצרת נאור או OBO-BETTERMAN או ש"ע ברוחב 40/10 ס"מ מותקן לקיר או מתחת לתקרה כולל מיתלים, קונזולות, מחבריםוכל האביזרים הנדרשים להתקנה מושלמת קומפ'.</t>
    </r>
  </si>
  <si>
    <t>03.08.004.9278</t>
  </si>
  <si>
    <r>
      <rPr>
        <sz val="11"/>
        <rFont val="Calibri"/>
      </rPr>
      <t>סולם כבלים מטיפוס כבד מגולוון גילוון חם תוצרת נאור או OBO-BETTERMAN או ש"ע ברוחב 60/10 ס"מ מותקן לקיר או מתחת לתקרה כולל מיתלים, קונזולות, מחברים וכלהאביזרים הנדרשים להתקנה מושלמת קומפ'.</t>
    </r>
  </si>
  <si>
    <t>03.08.004.9281</t>
  </si>
  <si>
    <r>
      <rPr>
        <sz val="11"/>
        <rFont val="Calibri"/>
      </rPr>
      <t>מערכת הארקת יסודות מושלמת למבני חשמל, משאבות , בור רטוב,חדר טכני לפי תוכנית כולל טבעת גישור, יציאות חוץ מגולוונות, אלקטרודות הארקה בכלונס יציאות לפסיהשוואה כולל טבעת היקפית הבנויה מאלקטרודות ומוליך חשוף נחושת 35CU עם ציפוי בדיל לפי תכנית הארקות , הכל מושלם קומפ'.</t>
    </r>
  </si>
  <si>
    <t>03.08.004.9288</t>
  </si>
  <si>
    <r>
      <rPr>
        <sz val="11"/>
        <rFont val="Calibri"/>
      </rPr>
      <t>ביצוע שרוול בתקרת ורצפת בטון ו/או חיצוב קיר או רצפת בטון כולל הנחת שרוול "6 והחזרת בטון לפי תוכנית ואיטום תקני של שרוול לאחר העברת הכבלים בפני מעברגזואש תקני, לפי שיטת K.B.S.</t>
    </r>
  </si>
  <si>
    <t>03.08.004.9289</t>
  </si>
  <si>
    <r>
      <rPr>
        <sz val="11"/>
        <rFont val="Calibri"/>
      </rPr>
      <t>יח' תצוגה לטמפ' עבור גשש טמפ' 24VDC כניסת PT-100 כולל מגע יבש מחליף תוצרת מגטרון בחדר חשמל מזוודת בקופסה קומפ'</t>
    </r>
  </si>
  <si>
    <t>03.08.004.9300</t>
  </si>
  <si>
    <r>
      <rPr>
        <sz val="11"/>
        <rFont val="Calibri"/>
      </rPr>
      <t>מנורה אדומה פלסטית אנטי-ונדלית IP55 ליבון עד 100 ווט (משואה) מורכבת ע"ג קונזולה עשויה צינור "2 מחוזק לקיר מורכבת ומחוברת</t>
    </r>
  </si>
  <si>
    <t>03.08.004.9305</t>
  </si>
  <si>
    <r>
      <rPr>
        <sz val="11"/>
        <rFont val="Calibri"/>
      </rPr>
      <t>העברת המתקן בדיקה ואישור מהנדס בודק כולל כל הבדיקות תשלום לבודק תיקון ליקויים עד להשלמת המתקן וקבלתו ע"י הבודק קומפ' הכולל צילומים תרמיים ללוח והכנת דו"ח ממצאים והנפקת תעודת תקינות וכשירות בעומס מלא של הלוח. הכל קומפ' . הכולל טיפול מול ח"ח בכל נושא הזמנת החיבור הנדרש .</t>
    </r>
  </si>
  <si>
    <t>03.08.004.9330</t>
  </si>
  <si>
    <r>
      <rPr>
        <sz val="11"/>
        <rFont val="Calibri"/>
      </rPr>
      <t>קופסת מעבר מתכתית משוריינת IP67 עם פס מהדקים מותקנת למעבר כבלים מותקנת ומחוזקת קומפ'. הכולל התקני חדירה מסוג אנטיגרון.</t>
    </r>
  </si>
  <si>
    <t>03.08.004.9370</t>
  </si>
  <si>
    <r>
      <rPr>
        <sz val="11"/>
        <rFont val="Calibri"/>
      </rPr>
      <t>תורן בגובה 3 מטר ,מגולוון מצינור פלדה מגולוון גילוון חם בקוטר "3 מותקן על דופן המבנים כולל שלות לחזוק ובלטה מחוררת ל- 4 קדוחים .</t>
    </r>
  </si>
  <si>
    <t>03.08.004.9380</t>
  </si>
  <si>
    <r>
      <rPr>
        <sz val="11"/>
        <rFont val="Calibri"/>
      </rPr>
      <t>תיבת שקעים פלסטית עם תריס למאמתים לפי תוכנית פרטים הכוללת: 1. מאמ"ת 10KA ,3X25A. 2. מאמ"ת 10KA 1X16A. 3. ממסר פחת 30MA 4X40A. 4. ח"ק ישראלי 16A חד פאזי אטום למים 2 יחידות. 5. ח"ק תלת פאזי IP65 ,5X32A CEE. 6. ח"ק תלת פזי IP55 ,5X16A ,CEE. 7. מקום שמור נוסףלעוד אביזר שקעים חד פזי או תלת פזי. הכל מותקןומחווט כולל התקנה לקיר וחבור להזנה דוגמת גוויס או עדא פלסט.</t>
    </r>
  </si>
  <si>
    <t>03.08.004.9385</t>
  </si>
  <si>
    <r>
      <rPr>
        <sz val="11"/>
        <rFont val="Calibri"/>
      </rPr>
      <t>כיסוי פח מרוג מגולוון וצבוע באבץ חם לתעלות הכבלים של לוחות החשמל במקומות בהן לא הותקנו תאים הכולל זוויתנים וכל הציוד הנדרש להתקנה קומפ'.</t>
    </r>
  </si>
  <si>
    <t>03.08.004.9390</t>
  </si>
  <si>
    <r>
      <rPr>
        <sz val="11"/>
        <rFont val="Calibri"/>
      </rPr>
      <t>ארון מעבר למשאבה בנוי מפוליאסטר משוריין עם דלת וסגר אטום IP65 כולל התקנת מפסק בטחון לכל למשאבה 3X160A,עליו משולם בסעיף נפרד. IP65 + מפסק פיקוד 3 מצבים, צד ימין קפיצי, צד שמאל קבוע ולחצן הפסקת חירום מסוג "פטרייה", שחרור ברבע סיבוב עם אפשרות נעילה במצב מנותק (מפסק בטחון, בורר ולחצן עבור כל משאבה , מותקן על דלת הארון הכל מחווט, משולט ומותקן באופן מושלם בסמוך למשאבה.</t>
    </r>
  </si>
  <si>
    <t>03.08.004.9400</t>
  </si>
  <si>
    <r>
      <rPr>
        <sz val="11"/>
        <rFont val="Calibri"/>
      </rPr>
      <t>מנתק בעומס AC3 3X160A כולל ידית מצמד. מותק בארון מעבר למשאבות .</t>
    </r>
  </si>
  <si>
    <t>03.08.004.9405</t>
  </si>
  <si>
    <r>
      <rPr>
        <sz val="11"/>
        <rFont val="Calibri"/>
      </rPr>
      <t>מנתק בעומס AC3 3X25A כולל ידית מצמד. מותקן בקופסה מזוודת IP68 קומפ'.</t>
    </r>
  </si>
  <si>
    <t>03.08.004.9410</t>
  </si>
  <si>
    <r>
      <rPr>
        <sz val="11"/>
        <rFont val="Calibri"/>
      </rPr>
      <t>ארון פוליאסטר משוריין IP65 עם סוקל להעמדה על רצפה עבור מפסק ראשי 3X630A מותקן בגבול המגרש צמוד לתא מונים ונתיכים של ח"ח כולל התקנת המפסק, ממסר פיקוד,חיווט, שילוט, מהדקים וכל הנדרש כולל הובלה לשטח התקנה בנישת בטון חבור לארון מונים ונתיכים של ח"ח , חבור לכבלי הזנה הכל מושלם קומפלט לפי פרט .במידת רוחבשלא תפחת מ 80 ס"מ ועומק 38 ס"מ לפחות .</t>
    </r>
  </si>
  <si>
    <t>03.08.004.9421</t>
  </si>
  <si>
    <r>
      <rPr>
        <sz val="11"/>
        <rFont val="Calibri"/>
      </rPr>
      <t>תוספת למחיר הגומחות הנ"ל עבור דלתות פח רפפה מתליות על כל הנישה מגולוון, צבוע בצבע מקשי ובצבע סופי בתנור דוגמאת מולטילוקם או שהרבני או ש"ע</t>
    </r>
  </si>
  <si>
    <t>03.08.005</t>
  </si>
  <si>
    <t>תת פרק 8.5</t>
  </si>
  <si>
    <t>03.08.005.9000</t>
  </si>
  <si>
    <r>
      <rPr>
        <sz val="11"/>
        <rFont val="Calibri"/>
      </rPr>
      <t>כיבוי וגילוי אש</t>
    </r>
  </si>
  <si>
    <t>03.08.005.9001</t>
  </si>
  <si>
    <r>
      <rPr>
        <sz val="11"/>
        <rFont val="Calibri"/>
      </rPr>
      <t>הערות:</t>
    </r>
  </si>
  <si>
    <t>03.08.005.9002</t>
  </si>
  <si>
    <r>
      <rPr>
        <sz val="11"/>
        <rFont val="Calibri"/>
      </rPr>
      <t>פרק זה יותאם לדרישות המפרט המיוחד על כל סעיפיו הכולל הגשת תכנית מאושרת עקרונית ע" ידי מכון התקנים ובכפוף לתקנות האש עם סימון ציודים ותגים לכל מערך הגילוי והכיבוי המוצע למתן אישור המתכנן טרם הביצוע כנדרש במפרט המיוחד .</t>
    </r>
  </si>
  <si>
    <t>03.08.005.9003</t>
  </si>
  <si>
    <r>
      <rPr>
        <sz val="11"/>
        <rFont val="Calibri"/>
      </rPr>
      <t>רכזת גילוי האש תהיה אחת מהחברות המפורטות במסמכי המפרט הטכני וקוד הנעילה ימסר-לידי המזמין. לפני גמר התשלום כמו כן בגמר העבודה יוגש תיק תיעוד מתקן ב 3 העתקים על גבי קובץ DWG וכן בנייר.</t>
    </r>
  </si>
  <si>
    <t>03.08.005.9004</t>
  </si>
  <si>
    <r>
      <rPr>
        <sz val="11"/>
        <rFont val="Calibri"/>
      </rPr>
      <t>על הקבלן המבצע להיות בעל אישור הסמכה של מכון התקנים לתקן 1220 חלק ,1 3, 11 לפחות, ועליו להיות בעל יכולת לתחזוקה לכול תקופת הבדק ולהציג אישורים שנתייםלתקופה הזו.</t>
    </r>
  </si>
  <si>
    <t>03.08.005.9005</t>
  </si>
  <si>
    <r>
      <rPr>
        <sz val="11"/>
        <rFont val="Calibri"/>
      </rPr>
      <t>א. מחיר כל האביזרים והציוד יכללו אספקה, הרכבה, חיצוב מעברים בקירות בלוקים או בטון, ותיקון טיח וצבע וכל העבודות הנדרשות להחזרת המצב לקדמתו הכולל איטוםאם יידרש, כולל חיווט שיבוצע על ידי הזוכה . צנרת ומובלים, תהיה בצבע אדום, כבה מאליו. ועומדת בהנחיית התקן הישראלי .</t>
    </r>
  </si>
  <si>
    <t>03.08.005.9007</t>
  </si>
  <si>
    <r>
      <rPr>
        <sz val="11"/>
        <rFont val="Calibri"/>
      </rPr>
      <t>ב. כל הציוד יהיה תוצרת של אחת מחברות המוצעות ויכלול שרות ואחזקה מלאים למשך 3 שנים.</t>
    </r>
  </si>
  <si>
    <t>03.08.005.9008</t>
  </si>
  <si>
    <r>
      <rPr>
        <sz val="11"/>
        <rFont val="Calibri"/>
      </rPr>
      <t>ג. כל הציודים יהיו עם ציפוי לקה כולל רכזת , גלאים , חייגנים וכפי שנדרש במפרט המיוחד וכחלק ממחיר היחידה .</t>
    </r>
  </si>
  <si>
    <t>03.08.005.9010</t>
  </si>
  <si>
    <r>
      <rPr>
        <sz val="11"/>
        <rFont val="Calibri"/>
      </rPr>
      <t>המערכת תבדק לפני מסירתה והמחיר הינו מושלם עד אישור מכון התקנים, ולשביעת רצון המזמין.</t>
    </r>
  </si>
  <si>
    <t>03.08.005.9020</t>
  </si>
  <si>
    <r>
      <rPr>
        <sz val="11"/>
        <rFont val="Calibri"/>
      </rPr>
      <t>גלאי עשן אופטי אנלוגי לרכזת ממוענת כולל כתובת ותושבת בעל תו תקן ירוק כדוגמת TFO-480A של טלפייר או סימנס או ש"ע מאושר .</t>
    </r>
  </si>
  <si>
    <t>03.08.005.9030</t>
  </si>
  <si>
    <r>
      <rPr>
        <sz val="11"/>
        <rFont val="Calibri"/>
      </rPr>
      <t>תוספת למחיר גלאי עשן מכל סוג שהוא עבור זרוע תלויה ורשת הגנה. או לחילופין התקן מתקפל מעל תא לוח החשמל עם צירים עשוי נירוסטה .</t>
    </r>
  </si>
  <si>
    <t>03.08.005.9035</t>
  </si>
  <si>
    <r>
      <rPr>
        <sz val="11"/>
        <rFont val="Calibri"/>
      </rPr>
      <t>גלאי חום כתובתי בעל תו תקן ירוק כדוגמת TFH-280A מתוצרת חב' טלפייר או סימנס או ש"ע כולל בסיס .</t>
    </r>
  </si>
  <si>
    <t>03.08.005.9040</t>
  </si>
  <si>
    <r>
      <rPr>
        <sz val="11"/>
        <rFont val="Calibri"/>
      </rPr>
      <t>לחצן ניפוץ כתובתי אדום לגילוי ו/או לכיבוי כולל כתובת אינטגרלית כדוגמת TPB-800ASR מתוצרת חב' טלפייר או סימנס או ש"ע .</t>
    </r>
  </si>
  <si>
    <t>03.08.005.9050</t>
  </si>
  <si>
    <r>
      <rPr>
        <sz val="11"/>
        <rFont val="Calibri"/>
      </rPr>
      <t>מנורת סימון אזעקת אש כדוגמת TFL-IAN של טלפייר או סימנס או ש"ע מאושר .</t>
    </r>
  </si>
  <si>
    <t>03.08.005.9060</t>
  </si>
  <si>
    <r>
      <rPr>
        <sz val="11"/>
        <rFont val="Calibri"/>
      </rPr>
      <t>צופר אזעקה להתקנה חיצונית מוגן מים בעל דרגת אטימות IP65 עם נצנץ כדוגמת TFS-4484 המשווק ע"י חב' טלפייר או ש"ע .</t>
    </r>
  </si>
  <si>
    <t>03.08.005.9070</t>
  </si>
  <si>
    <r>
      <rPr>
        <sz val="11"/>
        <rFont val="Calibri"/>
      </rPr>
      <t>צופר אזעקה פנימי כולל נצנץ כדוגמת TFS-314 המשווק ע"י חב' טלפייר או ש"ע .</t>
    </r>
  </si>
  <si>
    <t>03.08.005.9080</t>
  </si>
  <si>
    <r>
      <rPr>
        <sz val="11"/>
        <rFont val="Calibri"/>
      </rPr>
      <t>רכזת גילוי אש ממוענת אנלוגית/או כתובתית עם קיבולת ל 120 כתובות לפחות ועם אפשרות להרחבה ל 240 כתובות תצוגה דיגטלית בעברית וכל היתר האביזרים המפורטים הכולל סנכרון והתחברות לרכזת הקיימת והמותקנת במט"ש כולל כל ההתאמות והזיוודים הדרושים לכך ,כדוגמת טלפייר GUARD 7 או ש"ע הכל קומפ'</t>
    </r>
  </si>
  <si>
    <t>03.08.005.9100</t>
  </si>
  <si>
    <r>
      <rPr>
        <sz val="11"/>
        <rFont val="Calibri"/>
      </rPr>
      <t>יחידת כתובת (מגע יבש) בעל ממסר כתובתי המופעל מקו הגלאים SLC להפעלת צופר, מיכל גז לכיבוי, הפסקת חשמל וכו' מותקנת בקופסת פוליקרבונט כדוגמת ADR-741 של טלפייר או ש"ע מאושר .</t>
    </r>
  </si>
  <si>
    <t>03.08.005.9110</t>
  </si>
  <si>
    <r>
      <rPr>
        <sz val="11"/>
        <rFont val="Calibri"/>
      </rPr>
      <t>נקודת גילוי אש (גלאי, לחצן, מנורה וכו') עבור רכזת ממוענת עשויה כבל תקני אדום 1 ממ"ר (מסובבים גמישים עם מעטה NYBY עמיד בפני מכרסימים וקרינת UV ציפוי שחור כדוגמת טלדור ), מספר גידים בהתאם לצורך, מושחלים בצינור מריכף חסין אש אדום או בתעלה פלסטית עד 1.5X1.5 ס"מ או בצינור מרירון גלוי מהרכזת או מהנקודה הקרובה.לפי תקן ישראלי 1220 חלק .3</t>
    </r>
  </si>
  <si>
    <t>03.08.005.9120</t>
  </si>
  <si>
    <r>
      <rPr>
        <sz val="11"/>
        <rFont val="Calibri"/>
      </rPr>
      <t>מיכלי גז FM-200, עד 5 ק"ג עם צנרת פיזור, נחירים בגג לוח החשמל והבקרה בהתאם לנדרש בתקנות כיבוי האש ומכון התקנים, שסתום חשמלי מופעל ע"י הרכזת, מד לחץ, פרסוסטט התראה חשמלי, ידית הפעלה ידנית, הכל מותקן בלוח החשמל ומחובר קומפ' הכל לפי תקן NFPA 2001 ואישור UL\FM וכן אישור מכון התקנים הישראלי קומפ'.</t>
    </r>
  </si>
  <si>
    <t>03.08.005.9130</t>
  </si>
  <si>
    <r>
      <rPr>
        <sz val="11"/>
        <rFont val="Calibri"/>
      </rPr>
      <t>מיכלי כיבוי בגז במשקל של לפחות 12 ק"ג כולל נתיך תרמי מותקן בחדר הגנרטור כולל מגע יבש למע' גילוי אש בנפח מותאם לגנרטור המוצע קומפ' תקני כולל בדיקת ואישור מכון התקנים קומפ' .</t>
    </r>
  </si>
  <si>
    <t>03.08.005.9140</t>
  </si>
  <si>
    <r>
      <rPr>
        <sz val="11"/>
        <rFont val="Calibri"/>
      </rPr>
      <t>חיווט מושלם כולל הרצה והפעלה מושלמת של מערכת גילוי וכיבוי האש כולל קו חבור תת-קרקעי בין מבנה תחנת שאיבה ומבנה חדר חשמל וכן העברתה בדיקה ואישור של מכוןהתקנים כולל תשלומים עבור מכון התקנים קומפ'</t>
    </r>
  </si>
  <si>
    <t>03.08.006</t>
  </si>
  <si>
    <t>תת פרק 8.6</t>
  </si>
  <si>
    <t>03.08.006.9000</t>
  </si>
  <si>
    <r>
      <rPr>
        <sz val="11"/>
        <rFont val="Calibri"/>
      </rPr>
      <t>מערכת אזעקה נגד פריצה</t>
    </r>
  </si>
  <si>
    <t>03.08.006.9005</t>
  </si>
  <si>
    <r>
      <rPr>
        <sz val="11"/>
        <rFont val="Calibri"/>
      </rPr>
      <t>הערה: כל הציוד המסופק יהיה חדש ומתוצרת אחת החברות המאושרות ע"י המזמין וכדוגמת הקיים בכל המתקנים למען אחידות וסטנדרזיצייה הכולל חיבור למערך השו"ב הקייםבמשרדי התאגיד אשר תותקן בארון אבטחה כנדרש בסכימות המצורפות . הקבלן יגיש תכנית למתן אישור המתכנן כנדרש במפרט המיוחד פרק אבטחה ומתח נמוך מאוד טרם הביצוע! ראה פרק במפרט המיוחד .</t>
    </r>
  </si>
  <si>
    <t>03.08.006.9010</t>
  </si>
  <si>
    <r>
      <rPr>
        <sz val="11"/>
        <rFont val="Calibri"/>
      </rPr>
      <t>גלאי נפח (מקלט אינפרא אדום) לקליטה בזוית בעלת התקן כיול ומרחק עד 25 מטר כולל מפסק גבול פנימי לאבטחה נגד פרוק, אבטחה נגד נתק בקוים (קוים מאובטחים נגד נתק/קצר) מותקן ומחובר תוצרת ויסוניק או ש"ע, כולל חיווט עד הרכזת</t>
    </r>
  </si>
  <si>
    <t>03.08.006.9012</t>
  </si>
  <si>
    <r>
      <rPr>
        <sz val="11"/>
        <rFont val="Calibri"/>
      </rPr>
      <t>גלאי נפח כנ"ל אך להתקנות חיצוניות</t>
    </r>
  </si>
  <si>
    <t>03.08.006.9040</t>
  </si>
  <si>
    <r>
      <rPr>
        <sz val="11"/>
        <rFont val="Calibri"/>
      </rPr>
      <t>מפסק זעיר מגנטי (מגנט) מותקן למשקוף הדלת ומחובר לקיר, כולל חיווט עד הרכזת.</t>
    </r>
  </si>
  <si>
    <t>03.08.006.9050</t>
  </si>
  <si>
    <r>
      <rPr>
        <sz val="11"/>
        <rFont val="Calibri"/>
      </rPr>
      <t>זוג גלאי קרן בעל קרן כפולה, בעל 4 קרניים אינפרא-אדום מקבילים, כיוונון באמצעות קרן לייזר, טווח קליטה עד 60 מטר, אטום IP65, אנטי ונדלי להתקנה בתוך עמודון פלדה, כולל 2 מגעי עזר (N.C ,N.O) דוגמת: AX- 250/500 PLUS תוצרת:RISCO דגם: WATCH DOG .</t>
    </r>
  </si>
  <si>
    <t>03.08.006.9060</t>
  </si>
  <si>
    <r>
      <rPr>
        <sz val="11"/>
        <rFont val="Calibri"/>
      </rPr>
      <t>צופר אזעקה להתקנה חיצוני אנטי וואנדאלי עם כיסוי מתכתי תקני כולל נצנץ מותקן ומחובר, כולל חיווט עד הרכזת קומפ' .</t>
    </r>
  </si>
  <si>
    <t>03.08.006.9070</t>
  </si>
  <si>
    <r>
      <rPr>
        <sz val="11"/>
        <rFont val="Calibri"/>
      </rPr>
      <t>מקודד ניטרול אזעקה מותקנת שקועה בקופסא אורגינאלית כולל מפסק גבול פנימי לאבטחה נגד פירוק , אבטחה נגד קצר או נתק בקוים מותקן ומחובר, כולל חיווט עד הרכזת</t>
    </r>
  </si>
  <si>
    <t>03.08.006.9080</t>
  </si>
  <si>
    <r>
      <rPr>
        <sz val="11"/>
        <rFont val="Calibri"/>
      </rPr>
      <t>כבל פיקוד גילוי פריצה מסוג ג'יל 4X2X0.8 ממ"ר כולל סיכוך ומעטה NYBY שחור להתקנה תת-קרקעית עם מעטה נגד מכרסמים וקרינת UV דוגמת טלדור .</t>
    </r>
  </si>
  <si>
    <t>03.08.006.9130</t>
  </si>
  <si>
    <r>
      <rPr>
        <sz val="11"/>
        <rFont val="Calibri"/>
      </rPr>
      <t>עלות שנת שירות מעבר לשנתיים הראשונות מתאריך קבלת המתקן הכלולות במחיר העבודה עבור מערכת פריצה הנ"ל בכל האתרים המחיר כולל קריאות תיקון תקלות החלפת אביזירים פגומים ומקולקלים וכו'</t>
    </r>
  </si>
  <si>
    <t>03.08.006.9140</t>
  </si>
  <si>
    <r>
      <rPr>
        <sz val="11"/>
        <rFont val="Calibri"/>
      </rPr>
      <t>רכזת הגנה תקנית בפני פריצה כדוגמת pima FORCE - בעל תקן 1337. עד 32 אזורים מובנים או ע"י כרטיס הרחבה קומפ' + סוללה + מטען כולל כל המפורט. הרכזת תהיה מאושרת ע"י מכון התקנים ומשטרת ישראל דוגמאת ויסוניק. כולל חייגן סלולרי וקווי, כולל חיווט כל האביזרים והפעלת המערכת קומפ' כולל תכנות לפי דרישות המתכנן ,משטרי דריכה אומט' לפי זמנים , דריכה במשטרים מיוחדים וכד' עד שביעת רצון המזמין .</t>
    </r>
  </si>
  <si>
    <t>03.08.006.9180</t>
  </si>
  <si>
    <r>
      <rPr>
        <sz val="11"/>
        <rFont val="Calibri"/>
      </rPr>
      <t>חיווט מושלם של מערכת האזעקה מפצלים, נגדים, מהדקים, ספקי כח כולל חיבורם למערכת בקרה או טמ"ס בהתאם לדרישות המזמין. המחיר כולל כל החומרים והעבודות הנדרשים להפעלת המערכת באופן מושלם קומפלט הכולל אישור ובדיקה לתקינות המערכת לפי תקן 1337 ע"י בדיקה של מכון התקנים בלבד , לא תאושר בדיקת מעבדה חיצונית ! ותשלום בגין בדיקה זו למכון התקנים .</t>
    </r>
  </si>
  <si>
    <t>03.08.007</t>
  </si>
  <si>
    <t>03.08.007.0003</t>
  </si>
  <si>
    <t>03.08.007.0006</t>
  </si>
  <si>
    <t>03.08.007.0009</t>
  </si>
  <si>
    <t>03.08.007.0012</t>
  </si>
  <si>
    <t>03.08.007.9000</t>
  </si>
  <si>
    <r>
      <rPr>
        <sz val="11"/>
        <rFont val="Calibri"/>
      </rPr>
      <t>מצלמות אבטחה</t>
    </r>
  </si>
  <si>
    <t>03.08.007.9005</t>
  </si>
  <si>
    <r>
      <rPr>
        <sz val="11"/>
        <rFont val="Calibri"/>
      </rPr>
      <t>הערה: כל הציוד המסופק יהיה חדש ומתוצרת אחת החברות הבאות: MOBOTIX ,SAMSUNG ,SONY ,BOSCH.</t>
    </r>
  </si>
  <si>
    <t>03.08.007.9006</t>
  </si>
  <si>
    <t>03.08.007.9007</t>
  </si>
  <si>
    <r>
      <rPr>
        <sz val="11"/>
        <rFont val="Calibri"/>
      </rPr>
      <t>כל המצלמות יסופקו עם קופסאות חיבורים מקוריים של ספק המצלמות אטומות IP67 עם כניסות נסתרות PG בהן יותקן מחבר הקיסטון, של סיומת הכבל ומגשר .</t>
    </r>
  </si>
  <si>
    <t>03.08.007.9040</t>
  </si>
  <si>
    <r>
      <rPr>
        <sz val="11"/>
        <rFont val="Calibri"/>
      </rPr>
      <t>אספקה,התקנה והפעלת מערכת הקלטה ממוחשבת NVR עבור 16 מצלמות IP הכולל הגנת סייבר, 2 כניסת אודיו, 2 כניסות USB , 4 מגעים יבשים כולל תוכנת צפיה והקלטה ושליטה מרחוק. כניסת אינטרנט פורמט דחיסה H.265 נפח הקלטה 2X6T H.D.כולל רשיונות עבור כל המצלמות באתר. כדוגמת BOSCH-2516.</t>
    </r>
  </si>
  <si>
    <t>03.08.007.9070</t>
  </si>
  <si>
    <r>
      <rPr>
        <sz val="11"/>
        <rFont val="Calibri"/>
      </rPr>
      <t>מודם סלולרי כולל כרטיס SIM עבור מצלמות אבטחה לשידור בשיטת 4G/5G//LTE/ הכולל FIREWALL מובנה לפני הנחיות רשות המים .</t>
    </r>
  </si>
  <si>
    <t>03.08.007.9080</t>
  </si>
  <si>
    <r>
      <rPr>
        <sz val="11"/>
        <rFont val="Calibri"/>
      </rPr>
      <t>תשלום לחברת הסלולר לשנה ראשונה עבור פס איטרנט רחב קצב הורדה עד MB.7.2. קצב העלאה 3MB.</t>
    </r>
  </si>
  <si>
    <t>03.08.007.9090</t>
  </si>
  <si>
    <r>
      <rPr>
        <sz val="11"/>
        <rFont val="Calibri"/>
      </rPr>
      <t>הגדרת והפעלת המצלמות הנ"ל במרכז בקרה של משרדי המזמין, כולל אפשרות צפיה מרחוק.כולל תוכנה ורשיונות קומפ' .</t>
    </r>
  </si>
  <si>
    <t>03.08.007.9100</t>
  </si>
  <si>
    <r>
      <rPr>
        <sz val="11"/>
        <rFont val="Calibri"/>
      </rPr>
      <t>אספקה והתקנת ארון ציוד טמ"ס להתקנה בתוך מבנה חשמל ותקשורת עשוי מפח מגולוון בגלוון חם מסוג כספת , עובי דופן 3 מ"מ ובמידות 210/80/60 ס"מ מצופה אפוקסי, כולל דלת מפח מלאה ואטומה מנעול תליה ורתק עבורו, פתחי אוורור רפפה, מאוורר "4 וטרמוסטט עבורו, גוף חימום, פלטת פח לנשיאת ציוד בעובי 2 מ"מ, מדפים ומחיצות לנשיאת ציוד, תעלות חיווט, 2 שקעי חשמל והארקה. כניסת כבלים בחלקו התחתון, כניסות כבלים אנטיגרון PG ,מותקן ומחווט .להעמדה על הרצפה כולל כל החומרים והעבודות להשלמת העבודה קומפ'. לפי פרט וסכימה חד קווית מצורפת .</t>
    </r>
  </si>
  <si>
    <t>03.08.008</t>
  </si>
  <si>
    <t>תת פרק 8.8</t>
  </si>
  <si>
    <t>03.08.008.0001</t>
  </si>
  <si>
    <r>
      <rPr>
        <sz val="11"/>
        <rFont val="Calibri"/>
      </rPr>
      <t>עבודות שונות</t>
    </r>
  </si>
  <si>
    <t>03.08.008.0110</t>
  </si>
  <si>
    <t>03.08.008.0120</t>
  </si>
  <si>
    <t>03.08.008.0170</t>
  </si>
  <si>
    <r>
      <rPr>
        <sz val="11"/>
        <rFont val="Calibri"/>
      </rPr>
      <t>קופסה בדרגת הגנה IP65, עשוייה פוליקרבונט משוריין- CI, במידות 130*250*360 מ"מ, כולל אנטיגרונים וקלפה קפיצית מותקנת עם כל האביזרים והחיזוקים הנדרשים.</t>
    </r>
  </si>
  <si>
    <t>03.08.008.9000</t>
  </si>
  <si>
    <r>
      <rPr>
        <sz val="11"/>
        <rFont val="Calibri"/>
      </rPr>
      <t>מערך תקשורת והעברת נתונים</t>
    </r>
  </si>
  <si>
    <t>03.08.008.9010</t>
  </si>
  <si>
    <r>
      <rPr>
        <sz val="11"/>
        <rFont val="Calibri"/>
      </rPr>
      <t>מסד לתקשורת ומערכות מתח נמוך מאוד מתאי ועמודות מתכת עומק 60 ס"מ, דלת עם נעילת מנעול שקעים כולל מפסק פחת, מדפים לנשיאת עודפי כבלים, דפנות מתפרקות, 2 מדפים קבועים, הכל מושלם, כמפורט בתכניות ובסכימת התקשורת .</t>
    </r>
  </si>
  <si>
    <t>03.08.008.9020</t>
  </si>
  <si>
    <r>
      <rPr>
        <sz val="11"/>
        <rFont val="Calibri"/>
      </rPr>
      <t>לוח ניתוב אופטי 8 נקודות כולל מתאמים ST-SP לפי הצורך לחיבור כל סיבי הכבלים האופטים, מגש לאיחסון עודפי סיבים אופטיים מותקן ומחובר כמפורט קומפ</t>
    </r>
  </si>
  <si>
    <t>03.08.008.9030</t>
  </si>
  <si>
    <r>
      <rPr>
        <sz val="11"/>
        <rFont val="Calibri"/>
      </rPr>
      <t>מתג מנוהל(managed switch) כולל מבואות תקשורת 10/100/1000 בתקן IEEE 802.3af / 802.3at ועוד 2 מבואות SFP לחיבור ממשקים אופטים, מתח הזנה 24VDC. כדוגמת סימנס או שניידר או HP .</t>
    </r>
  </si>
  <si>
    <t>03.08.008.9050</t>
  </si>
  <si>
    <r>
      <rPr>
        <sz val="11"/>
        <rFont val="Calibri"/>
      </rPr>
      <t>PACH PANEL של 12 מודולרי מחבר SC, להתקנה בתוך ארונות תקשורת או חשמל .</t>
    </r>
  </si>
  <si>
    <t>03.08.008.9060</t>
  </si>
  <si>
    <r>
      <rPr>
        <sz val="11"/>
        <rFont val="Calibri"/>
      </rPr>
      <t>מגשר נחושת באורך 1 מטר תקעים כנדרש</t>
    </r>
  </si>
  <si>
    <t>03.08.008.9070</t>
  </si>
  <si>
    <r>
      <rPr>
        <sz val="11"/>
        <rFont val="Calibri"/>
      </rPr>
      <t>100MB GBIC תואם למתג הנבחר.</t>
    </r>
  </si>
  <si>
    <t>03.08.008.9080</t>
  </si>
  <si>
    <r>
      <rPr>
        <sz val="11"/>
        <rFont val="Calibri"/>
      </rPr>
      <t>מגשרים אופטיים LC-SC UPC ל DATA באורך 2 מטר כ"א .</t>
    </r>
  </si>
  <si>
    <t>03.08.008.9090</t>
  </si>
  <si>
    <r>
      <rPr>
        <sz val="11"/>
        <rFont val="Calibri"/>
      </rPr>
      <t>קונקטור אופטי לקצה סיב, מותקן ומחובר כמפורט קומפ</t>
    </r>
  </si>
  <si>
    <t>03.08.008.9130</t>
  </si>
  <si>
    <r>
      <rPr>
        <sz val="11"/>
        <rFont val="Calibri"/>
      </rPr>
      <t>התקנה מושלמת של כל ציוד התקשורת במבנה, חווט והפעלה, הכל מושלם, כמפורט קומפ.</t>
    </r>
  </si>
  <si>
    <t>03.08.008.9150</t>
  </si>
  <si>
    <r>
      <rPr>
        <sz val="11"/>
        <rFont val="Calibri"/>
      </rPr>
      <t>כבל אופטי משוריין 12 סיבים סינגל מוד G652D מסוג MINI LOOS TUBE - קוטר ליבת הסיב 125M - קוטר חיצוני 13.5 מ"מ - מבנה LOOS TUBE CABLE עם JEL, צבע שונה לכל סוג CABLE מעטה פנימי LSOH, עטוף חומר חוסם לחות, שריון פלדה, מעטה חיצוני פוליאסטר שחור כדוגמת: תוצרת DATWYLER או ש"ע</t>
    </r>
  </si>
  <si>
    <t>03.08.009</t>
  </si>
  <si>
    <t>תת פרק 8.9</t>
  </si>
  <si>
    <t>03.08.009.9000</t>
  </si>
  <si>
    <r>
      <rPr>
        <sz val="11"/>
        <rFont val="Calibri"/>
      </rPr>
      <t>דיזל גנרטור</t>
    </r>
  </si>
  <si>
    <t>03.08.009.9010</t>
  </si>
  <si>
    <r>
      <rPr>
        <sz val="11"/>
        <rFont val="Calibri"/>
      </rPr>
      <t>אספקת יחידת דיזל גנרטור אוטומטי בהספק: STANDBY 385KVA PRIME, 350KVA כולל כל החלקים הדרושים להפעלה תקינה עם מנוע דיזל תוצרת קמינס, וולוו או פרקינס עומדבדרישות התקן האירופאי לזיהום אוויר או התקן האמריקאי המקביל כולל לוח חשמל בולמי רעידות מערכת מצברים ומטען מיכל דלק יומי ל- 15 שעות עבודה, כולל כל האביזרים הדרושים כגון מראה גובה אנלוגי 4-20 MA, ברז מילוי, מצופים, צנרת דלק מושלמת בין המיכל והמנוע, משאבות, לוח בקרה והתנעה אוטומטית הכל בהתאם למפרט הטכני.</t>
    </r>
  </si>
  <si>
    <t>03.08.009.9015</t>
  </si>
  <si>
    <r>
      <rPr>
        <sz val="11"/>
        <rFont val="Calibri"/>
      </rPr>
      <t>אספקה של חופה אקוסטית רגילה מותאמת להתקנה חיצונית מטיפוס: (WEATHER PROOF ENCLOSURE) כמפורט מותאמת ליחידת הדיזל גנרטור בהספק 350KVA כולל התקנת היחידה בתוך החופה וביצוע כל החיבורים וההתקנות לחיזוקים הדרושים אספקה התקנה וחיבור מערך משתיקי הקול לצנרת הפליטה, אספקה והתקנה של כבל מתאים להספק הגנרטור מטיפוס גמיש באורך 10 מטר לפחות סיום הכבל בסופיות לחיבור מהיר הכול מושלם קומלפט</t>
    </r>
  </si>
  <si>
    <t>03.08.009.9020</t>
  </si>
  <si>
    <r>
      <rPr>
        <sz val="11"/>
        <rFont val="Calibri"/>
      </rPr>
      <t>הובלה לאתר של היחידה, הצבה על בסיס בטון, חיבור מושלם של היחידה למערך בולמי הזעזועים כולל ביצוע כל החיבורים החשמליים הדרושים הכל מושלם ומחובר ומפולס בשטח.</t>
    </r>
  </si>
  <si>
    <t>03.08.009.9030</t>
  </si>
  <si>
    <r>
      <rPr>
        <sz val="11"/>
        <rFont val="Calibri"/>
      </rPr>
      <t>בדיקה ורישוי משרד האנרגיה, רישוי מכון התקנים, בדיקה ואישור חברת החשמל בדיקה ואישור של מהנדס בודק. שלושה סטים של תוכניות מעודכנות וכל יתר הדרוש לצורך זה.</t>
    </r>
  </si>
  <si>
    <t>03.08.009.9040</t>
  </si>
  <si>
    <r>
      <rPr>
        <sz val="11"/>
        <rFont val="Calibri"/>
      </rPr>
      <t>קטלוג, סט כלי עבודה מתאימים ליחידת הדיזל גנרטור מסנן אויר רזרבי,ומסנן דלק רזרבי.</t>
    </r>
  </si>
  <si>
    <t>03.08.009.9050</t>
  </si>
  <si>
    <r>
      <rPr>
        <sz val="11"/>
        <rFont val="Calibri"/>
      </rPr>
      <t>אספקה והתקנה של מיכל דלק חיצוני בנפח 2000 ליטר לרבות העמדה, הארקות, נשם , מחברים לכניסה ויציאה, ביסוס, פתחי מילוי וריקון, כמפורט במפרט המיוחד הכולל 2משאבות סולר חשמלית וידנית כנדרש במפרט המיוחד , פח המיכל 20%+ הכל תקני ומאושר בהתאם לתקנות מל"ח מושלם קומפלט</t>
    </r>
  </si>
  <si>
    <t>03.08.009.9060</t>
  </si>
  <si>
    <r>
      <rPr>
        <sz val="11"/>
        <rFont val="Calibri"/>
      </rPr>
      <t>אספקה והתקנה של מערכת צינורות דלק מהמיכל החיצוני למיכל היומי ולדיזל גנרטור כולל צנרת גמישה, ברזים תלת- דרכיים אל חוזרים מסננים הכל מושלם קומפ'.</t>
    </r>
  </si>
  <si>
    <t>03.08.009.9070</t>
  </si>
  <si>
    <r>
      <rPr>
        <sz val="11"/>
        <rFont val="Calibri"/>
      </rPr>
      <t>חיבור כבלי החשמל (הזנה, פיקוד, הארקה) המגיעים מלוח חשמל ראשי אל יחידת הדיזל גנרטור כולל כניסות כבל, נעלי כבל מושלם. הכולל חיבור והתחברות אל לוח חשמל דיזל גנרטור וחיבור כבל תקשורת כנדרש בסכימות התקשורת תכנית מס' 3699-30 והכנת טבלת רג'סטרים קומפ' .</t>
    </r>
  </si>
  <si>
    <t>03.08.009.9075</t>
  </si>
  <si>
    <r>
      <rPr>
        <sz val="11"/>
        <rFont val="Calibri"/>
      </rPr>
      <t>אספקה והתקנה מושלמת של מערכת צינורות פליטה מיחידת הדיזל-גנרטור אל מחוץ למבנה כולל מחברים גמישים, קשתות, כפופים, אוגלים, משתיקי קול, חיזוקים ותומכים להתקנה מושלמת קומפ'.</t>
    </r>
  </si>
  <si>
    <t>03.08.009.9076</t>
  </si>
  <si>
    <r>
      <rPr>
        <sz val="11"/>
        <rFont val="Calibri"/>
      </rPr>
      <t>תעלה לסילוק האוויר החם מהרדיאטור אל מחוץ למבנה עשויה פח מגולוון עם קטע גמיש מברזנט</t>
    </r>
  </si>
  <si>
    <t>03.08.009.9080</t>
  </si>
  <si>
    <r>
      <rPr>
        <sz val="11"/>
        <rFont val="Calibri"/>
      </rPr>
      <t>אספקה, התקנה חיבור והפעלה של מערכת התראה על גלישת דלק כולל מדי גובה, מצופים ברזים, לוח פיקוד הכל מושלם על מנת לסגור ברז הזנות דלק ממיכל חיצוני לגנרטורבזמן גלישה/הצפה</t>
    </r>
  </si>
  <si>
    <t>03.08.009.9090</t>
  </si>
  <si>
    <r>
      <rPr>
        <sz val="11"/>
        <rFont val="Calibri"/>
      </rPr>
      <t>שירות וטיפול שנתי ליחידת גנרטור (כולל החלפת מסננים ואביזרים מתבלים) לאחר גמר שנת האחריות.</t>
    </r>
  </si>
  <si>
    <t>03.08.009.9100</t>
  </si>
  <si>
    <r>
      <rPr>
        <sz val="11"/>
        <rFont val="Calibri"/>
      </rPr>
      <t>מערכת איתוראן / פוינטר ליחידת דיזל גנרטור הנ"ל כולל מערכת אתור מושלמת, גלאי נפח גלאי תנועה, גלאי קרן מושלמת מותקנת כולל שנת שירות ואחריות קומפלט</t>
    </r>
  </si>
  <si>
    <t>03.08.009.9110</t>
  </si>
  <si>
    <r>
      <rPr>
        <sz val="11"/>
        <rFont val="Calibri"/>
      </rPr>
      <t>דלת אקוסטית דו-כנפית לפתח במידות 240/260 ס"מ כושר בידוד DB/45 עבור חדר גנרטור כולל חבור ואיטום .</t>
    </r>
  </si>
  <si>
    <t>03.08.009.9120</t>
  </si>
  <si>
    <r>
      <rPr>
        <sz val="11"/>
        <rFont val="Calibri"/>
      </rPr>
      <t>משתיק כניסת/יציאת אויר (קוליסות) להשתקת רעש בנויות מפח מגולוון ומחורר עם מילוי חומר בולע רעש כמפורט ולפי תוכניות. (מדידה לפי נפח משתיק).המחיר כולל אספקה התקנה כולל קונזלות איטום הכל מושלם כולל רשת הגנה קומפלט תוצרת ח.נ.א או אורקל או ש"ע.</t>
    </r>
  </si>
  <si>
    <t>03.08.009.9130</t>
  </si>
  <si>
    <r>
      <rPr>
        <sz val="11"/>
        <rFont val="Calibri"/>
      </rPr>
      <t>מפוח פליטה מושתק בעל ספיקה של, 5000 CFM, צנטרופגלי כולל מנוע חשמלי תוצרת ש.ב.ח. מותקן ומחובר כולל שרוול גמיש בין המנוע והמשתיק.</t>
    </r>
  </si>
  <si>
    <t>03.08.097</t>
  </si>
  <si>
    <t>תת פרק 8.97</t>
  </si>
  <si>
    <t>03.08.097.9010</t>
  </si>
  <si>
    <r>
      <rPr>
        <sz val="11"/>
        <rFont val="Calibri"/>
      </rPr>
      <t>אספקת והתקנת מצלמה דיגיטלית (HD (IP ברזולוציה 5 מגה פיקסל לפחות לצפייה והקלטה יום / לילה בצבע, ברמת תאורה עד 0.03LUX ומניעת סינוור בתנאי חוץ, יכולת זיהוי תנועה ומעקב וניתוח וידאו (VMD), זיהוי חפצים (אנלטיק) , זום דיגיטלי כולל כרטיס זיכרון SD עד 32 GB. הקלטה על גבי כרטיס SD או דיסק און קי, כולל שידורוהקלטה במחשב ראשי . בפורמט דחיסה H.265/6. , כניסת TCP/IP חיישן צילום, חיישן קול (מיקרופון) יציאת AUDIO לאפשרות שמע ודיבור, כולל מבנה אנטי וונדלי להתקנה חיצונית מתכתי מצופה פוליאסטר,וסוכך שמש אטום IP67. מחיר המצלמה כולל כל אביזרי העזר להתקנה מושלמת בסיס ותושבת לחיבורים כדוגמת זרועות וכו' קומפ' .דוגמת NBE-5503,AL ,BOSCH DINION 5000I IR.</t>
    </r>
  </si>
  <si>
    <t>03.08.097.9020</t>
  </si>
  <si>
    <r>
      <rPr>
        <sz val="11"/>
        <rFont val="Calibri"/>
      </rPr>
      <t>מצלמה כנ"ל אך מטיפוס כיפה דגם NDE-5503-AL מסדרת BOSCH 6000I IR.</t>
    </r>
  </si>
  <si>
    <t>03.08.097.9030</t>
  </si>
  <si>
    <r>
      <rPr>
        <sz val="11"/>
        <rFont val="Calibri"/>
      </rPr>
      <t>אספקה והתקנה של כבל תקשורת 8 גידים סיכוך מילר נפרד לכל זוג . הגידים יהיו 23 AWG וישאו תו תקן של מעבדה מוסמכת לעמידה בדרישות תקן CAT 7A, STP מסוג NYBY,Giga מאושר 1000MH מעטה הכבל יהיה מסוג HFFR. העבודה תכלול את שילוט הכבלים המותקנים באמצעות מדבקות מתלפפות ושרוולים מתכווצים הכולל מעטה מיוחד נגד מכרסמים וקרינת UV מעטה שחור כפול כדוגמת טלדור .</t>
    </r>
  </si>
  <si>
    <t>03.08.097.9060</t>
  </si>
  <si>
    <r>
      <rPr>
        <sz val="11"/>
        <rFont val="Calibri"/>
      </rPr>
      <t>מתג תקשורת (סוויטץ') מנוהל ETHERNET TCP/IP בעל 16פורטים TX10/100/1000, תוצרת CISCO ,HP או ש"ע, מותקן ומחובר מדגם POE התואם הספק המצלמה המאושרת בכל יציאה בנפרד .</t>
    </r>
  </si>
  <si>
    <t>03.08.097.9110</t>
  </si>
  <si>
    <r>
      <rPr>
        <sz val="11"/>
        <rFont val="Calibri"/>
      </rPr>
      <t>חיווט והפעלה מושלמת של כל מערך המצלמות כולל חיבורים מושלמים כניסות, הפעלה, הרצה מושלמת קומפלט</t>
    </r>
  </si>
  <si>
    <t>03.08.097.9160</t>
  </si>
  <si>
    <r>
      <rPr>
        <sz val="11"/>
        <rFont val="Calibri"/>
      </rPr>
      <t>מערכת .U.P.S חד פזית 2000VA כולל מצברי גיבוי ל 30 דקות כולל סימון מתח, סימון תקלה, עוקף סטטי, סימון צריכת זרם, דוגמאת גמטרוניקס דגם GNT או ש"ע מאושר מותקנת ומחוברת הכולל חיבור כרטיס תקשורת מקורי של יצרן היחידה למחולל דוחות המחובר למערך התקשורת בתחנת השאיבה והכנת טבלת רגסטרים עבורה.</t>
    </r>
  </si>
  <si>
    <t>03.09</t>
  </si>
  <si>
    <t>עבודות טיח</t>
  </si>
  <si>
    <t>03.09.011</t>
  </si>
  <si>
    <t>טיח פנים</t>
  </si>
  <si>
    <t>03.09.011.0020</t>
  </si>
  <si>
    <r>
      <rPr>
        <sz val="11"/>
        <rFont val="Calibri"/>
      </rPr>
      <t>טיח צמנט בשלוש שכבות בבור הרטוב.</t>
    </r>
  </si>
  <si>
    <t>03.09.011.0030</t>
  </si>
  <si>
    <r>
      <rPr>
        <sz val="11"/>
        <rFont val="Calibri"/>
      </rPr>
      <t>תוספת לעבודות טיח וצבע על קירות ותקרות המבוצעות בתוך המבנה ובגובה מעל ל - 3.0 מ' (ובכל גובה), עבור הרכבה ופירוק פיגום כלשהו ו/או במת הרמה. המדידה לפישטח שמעל ל - 3.0 מ', (התוספת תשולם במידה ולא קיים פיגום כלשהו לביצוע עב' הטיח)</t>
    </r>
  </si>
  <si>
    <t>03.09.097</t>
  </si>
  <si>
    <t>תת פרק 9.97</t>
  </si>
  <si>
    <t>03.09.097.0010</t>
  </si>
  <si>
    <r>
      <rPr>
        <sz val="11"/>
        <rFont val="Calibri"/>
      </rPr>
      <t>טיח פנים שתי שכבות סרגל בשני כיוונים על שטחים מישוריים, לרבות עיבוד מקצועות (פינות) וזוויתנים (קומת אביזרים, קומת בקרה והוצאת משאבות ומבנה דיזל).</t>
    </r>
  </si>
  <si>
    <t>03.10</t>
  </si>
  <si>
    <t>עבודות ריצוף</t>
  </si>
  <si>
    <t>03.10.001</t>
  </si>
  <si>
    <t>תת פרק 10.1</t>
  </si>
  <si>
    <t>03.10.001.0020</t>
  </si>
  <si>
    <r>
      <rPr>
        <sz val="11"/>
        <rFont val="Calibri"/>
      </rPr>
      <t>שיפולי טרצו לריצוף מסדרת "ישראלי", בגובה 7,10 ס"מ</t>
    </r>
  </si>
  <si>
    <t>03.10.097</t>
  </si>
  <si>
    <t>תת פרק 10.97</t>
  </si>
  <si>
    <t>03.10.097.0010</t>
  </si>
  <si>
    <r>
      <rPr>
        <sz val="11"/>
        <rFont val="Calibri"/>
      </rPr>
      <t>ריצוף באריחי טרצו על בסיס צמנט לבן/אפור בגוונים ואגרגטים שונים במידות 30/30 ס"מ ובעובי 3 ס"מ מסדרת "ישראלי" תוצרת "מרצפות פקיעין" או ש"ע, רמת התנגדותלהחלקה (R10(X לפי ת"י 2279, רמת שחיקה 1, מחיר יסוד 95 ש"ח/מ"ר</t>
    </r>
  </si>
  <si>
    <t>03.10.097.0030</t>
  </si>
  <si>
    <r>
      <rPr>
        <sz val="11"/>
        <rFont val="Calibri"/>
      </rPr>
      <t>מדרגות טרומיות מטרצו על בסיס צמנט אפור, בחתך משולש במידות שונות, מונחות על משטחים משופעים, מבוצעות לאחר מדידה באתר, בגוון הרצפה כולל פס החלקה.</t>
    </r>
  </si>
  <si>
    <t>03.11</t>
  </si>
  <si>
    <t>עבודות צבע</t>
  </si>
  <si>
    <t>03.11.097</t>
  </si>
  <si>
    <t>תת פרק 11.97</t>
  </si>
  <si>
    <t>03.11.097.0010</t>
  </si>
  <si>
    <r>
      <rPr>
        <sz val="11"/>
        <rFont val="Calibri"/>
      </rPr>
      <t>צבע מגן נגד עובש ופטריות "סופרקריל אקרינול" או ש"ע על טיח פנים ב-3 שכבות.</t>
    </r>
  </si>
  <si>
    <t>03.35</t>
  </si>
  <si>
    <t>03.35.003</t>
  </si>
  <si>
    <t>03.35.003.0190</t>
  </si>
  <si>
    <r>
      <rPr>
        <sz val="11"/>
        <rFont val="Calibri"/>
      </rPr>
      <t>כבל קואקס לתקשורת ומצלמות MHZ1000 CAT-7 מסוכך מתוצרת טלדור, מושחל בצנרת הנמדדת בנפרד כולל מחברים וחיבורים בקצוות הקטעים CAT-6A תומך POE מתוצרת ny TelegartnerGerma או שוו"ע ושילוט.</t>
    </r>
  </si>
  <si>
    <t>03.35.003.0230</t>
  </si>
  <si>
    <r>
      <rPr>
        <sz val="11"/>
        <rFont val="Calibri"/>
      </rPr>
      <t>זנבון ו/או מקשר אופטי מסוג ST.</t>
    </r>
  </si>
  <si>
    <t>03.35.003.0290</t>
  </si>
  <si>
    <r>
      <rPr>
        <sz val="11"/>
        <rFont val="Calibri"/>
      </rPr>
      <t>מצלמת גוף 5MP תוצרת AXIS P1357 או שוו"ע,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t>
    </r>
  </si>
  <si>
    <t>03.35.003.0300</t>
  </si>
  <si>
    <r>
      <rPr>
        <sz val="11"/>
        <rFont val="Calibri"/>
      </rPr>
      <t>מצלמת כיפה להתקנה בסככה 3.1MP דגם WV-SFV6312 תוצרת Panasonic או שוו"ע, וידאו Full High Definition -1080P ב-FPS 30, זום אופטי של 3.6, זיהוי פנים, WDR,פוקוס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t>
    </r>
  </si>
  <si>
    <t>03.35.003.0330</t>
  </si>
  <si>
    <r>
      <rPr>
        <sz val="11"/>
        <rFont val="Calibri"/>
      </rPr>
      <t>חיבור כבלים (חשמל ותקשורת) בין עמוד המצלמה ו/או עמדת צילום לארון הסעף הקרוב בכל אחת מעמדות הצילום.</t>
    </r>
  </si>
  <si>
    <t>03.35.003.0370</t>
  </si>
  <si>
    <r>
      <rPr>
        <sz val="11"/>
        <rFont val="Calibri"/>
      </rPr>
      <t>מתג תעשייתי (switch) להתקנה חיצונית 16 POE מבואת 10/100/1000 דגם WGS-4215-16P2S תוצרת PLANET או שוו"ע, יותאם לעבודה בטמפרטורות של 0-65 מעלות.</t>
    </r>
  </si>
  <si>
    <t>03.35.003.0380</t>
  </si>
  <si>
    <r>
      <rPr>
        <sz val="11"/>
        <rFont val="Calibri"/>
      </rPr>
      <t>לוח ניתוב CAT6 מסוכך להתקנה בארון "19 תומך POE מתוצרת Telegartner Germany או שוו"ע 32 כניסות לפחות. יותאם לעבודה בטמפרטורות של 0-65 מעלות.</t>
    </r>
  </si>
  <si>
    <t>03.35.003.0420</t>
  </si>
  <si>
    <r>
      <rPr>
        <sz val="11"/>
        <rFont val="Calibri"/>
      </rPr>
      <t>נתב תעשייתי מדגם ICR100G-11 ADVICE ADVICE 4G/LTE Industrial Cellular Router, secure wireless Gatway לחיבור עם דו- SIM סלולארי ותשתית בזק ATDM על גבי מסד U44 או ארון תקשורת.</t>
    </r>
  </si>
  <si>
    <t>03.35.003.0440</t>
  </si>
  <si>
    <r>
      <rPr>
        <sz val="11"/>
        <rFont val="Calibri"/>
      </rPr>
      <t>מערכת UPS במארז "19 לג מתוצרת חברת ADVICE, עבור מערכת תקשורת ומחשוב. זמן גיבוי 60 דק' לעומס מלא של 3.5kW חד-פאזי וחלוקה. יותאם לעבודה בטמפרטורות של 0-65 מעלות.</t>
    </r>
  </si>
  <si>
    <t>03.99</t>
  </si>
  <si>
    <t>חריגיםתת פרק 99.0</t>
  </si>
  <si>
    <r>
      <rPr>
        <sz val="11"/>
        <rFont val="Calibri"/>
      </rPr>
      <t>אספקה והתקנה של מכסה מרובע מפיברגלס משוריין ממין C250 לפתח במידות 60/60 ס"מ כדוגמת דגם KIO 700 המשווק ע"י חב' מנשה ברוך או ש"ע, כולל מסגרת, אפשרות נעילה ומוט פתיחה.</t>
    </r>
  </si>
  <si>
    <t>מ"א</t>
  </si>
  <si>
    <t>הער</t>
  </si>
  <si>
    <t>קומ</t>
  </si>
  <si>
    <t xml:space="preserve">מ"א </t>
  </si>
  <si>
    <t>ש'ע</t>
  </si>
  <si>
    <t>ק'ג</t>
  </si>
  <si>
    <t>נק</t>
  </si>
  <si>
    <t>יח</t>
  </si>
  <si>
    <t>01.94.001.0010</t>
  </si>
  <si>
    <t>01.94.002.0020</t>
  </si>
  <si>
    <t>01.94.004.0040</t>
  </si>
  <si>
    <t>01.94.006.0060</t>
  </si>
  <si>
    <t>03.07.002.0021</t>
  </si>
  <si>
    <t>03.99.002.0002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</si>
</sst>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12"/>
      <color rgb="FF0000FF"/>
      <name val="Calibri"/>
    </font>
    <font>
      <b/>
      <sz val="12"/>
      <color rgb="FF0000FF"/>
      <name val="Calibri"/>
    </font>
    <font>
      <b/>
      <sz val="16"/>
      <color rgb="FF0000FF"/>
      <name val="Calibri"/>
    </font>
    <font>
      <sz val="11"/>
      <name val="Arial"/>
      <family val="2"/>
    </font>
    <font>
      <sz val="11"/>
      <name val="Calibri"/>
      <family val="2"/>
    </font>
    <font>
      <sz val="8"/>
      <name val="Calibri"/>
    </font>
  </fonts>
  <fills count="3">
    <fill>
      <patternFill patternType="none"/>
    </fill>
    <fill>
      <patternFill patternType="gray125"/>
    </fill>
    <fill>
      <patternFill patternType="solid">
        <fgColor rgb="FFC8C8C8"/>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s>
  <cellStyleXfs count="1">
    <xf numFmtId="0" fontId="0" fillId="0" borderId="0"/>
  </cellStyleXfs>
  <cellXfs count="3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0" borderId="2" xfId="0" applyBorder="1"/>
    <xf numFmtId="0" fontId="0" fillId="2" borderId="3" xfId="0" applyFill="1" applyBorder="1" applyAlignment="1">
      <alignment horizontal="right"/>
    </xf>
    <xf numFmtId="0" fontId="0" fillId="0" borderId="4" xfId="0" applyBorder="1"/>
    <xf numFmtId="0" fontId="3" fillId="0" borderId="1" xfId="0" applyFont="1" applyBorder="1" applyAlignment="1">
      <alignment horizontal="right"/>
    </xf>
    <xf numFmtId="0" fontId="1" fillId="0" borderId="2" xfId="0" applyFont="1" applyBorder="1"/>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0" fontId="0" fillId="0" borderId="4" xfId="0"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0" fillId="0" borderId="4" xfId="0" applyBorder="1" applyAlignment="1">
      <alignment horizontal="right"/>
    </xf>
    <xf numFmtId="4" fontId="2" fillId="0" borderId="4" xfId="0" applyNumberFormat="1" applyFont="1" applyBorder="1" applyAlignment="1">
      <alignment horizontal="right"/>
    </xf>
    <xf numFmtId="4" fontId="1" fillId="0" borderId="0" xfId="0" applyNumberFormat="1" applyFont="1" applyAlignment="1">
      <alignment horizontal="right"/>
    </xf>
    <xf numFmtId="0" fontId="4" fillId="0" borderId="0" xfId="0" applyFont="1"/>
    <xf numFmtId="0" fontId="5" fillId="0" borderId="2" xfId="0" applyFont="1" applyBorder="1" applyAlignment="1">
      <alignment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432"/>
  <sheetViews>
    <sheetView rightToLeft="1" tabSelected="1" workbookViewId="0">
      <selection activeCell="N1369" sqref="N1369"/>
    </sheetView>
  </sheetViews>
  <sheetFormatPr defaultRowHeight="15" x14ac:dyDescent="0.25"/>
  <cols>
    <col min="1" max="1" width="13.140625" style="14" customWidth="1"/>
    <col min="2" max="2" width="70" customWidth="1"/>
    <col min="3" max="3" width="9.140625" style="3" customWidth="1"/>
    <col min="4" max="4" width="10.140625" style="22" bestFit="1" customWidth="1"/>
    <col min="5" max="5" width="9.140625" style="1" customWidth="1"/>
    <col min="6" max="6" width="17" style="22" customWidth="1"/>
    <col min="7" max="7" width="9.140625" style="22" customWidth="1"/>
  </cols>
  <sheetData>
    <row r="2" spans="1:7" ht="21" x14ac:dyDescent="0.35">
      <c r="A2" s="15"/>
      <c r="B2" s="7" t="s">
        <v>0</v>
      </c>
      <c r="C2" s="9"/>
      <c r="D2" s="23"/>
      <c r="E2" s="27"/>
      <c r="F2" s="23"/>
    </row>
    <row r="3" spans="1:7" x14ac:dyDescent="0.25">
      <c r="A3" s="16"/>
      <c r="B3" s="4"/>
      <c r="C3" s="10"/>
      <c r="D3" s="24"/>
      <c r="E3" s="28"/>
      <c r="F3" s="24"/>
    </row>
    <row r="4" spans="1:7" x14ac:dyDescent="0.25">
      <c r="A4" s="16"/>
      <c r="B4" s="4"/>
      <c r="C4" s="10"/>
      <c r="D4" s="24"/>
      <c r="E4" s="28"/>
      <c r="F4" s="24"/>
    </row>
    <row r="5" spans="1:7" x14ac:dyDescent="0.25">
      <c r="A5" s="17" t="s">
        <v>1</v>
      </c>
      <c r="B5" s="5" t="s">
        <v>2</v>
      </c>
      <c r="C5" s="11" t="s">
        <v>3</v>
      </c>
      <c r="D5" s="21" t="s">
        <v>4</v>
      </c>
      <c r="E5" s="5" t="s">
        <v>5</v>
      </c>
      <c r="F5" s="21" t="s">
        <v>6</v>
      </c>
    </row>
    <row r="6" spans="1:7" x14ac:dyDescent="0.25">
      <c r="A6" s="16"/>
      <c r="B6" s="4"/>
      <c r="C6" s="10"/>
      <c r="D6" s="24"/>
      <c r="E6" s="28"/>
      <c r="F6" s="24"/>
    </row>
    <row r="7" spans="1:7" s="2" customFormat="1" ht="15.75" x14ac:dyDescent="0.25">
      <c r="A7" s="18" t="s">
        <v>7</v>
      </c>
      <c r="B7" s="8" t="s">
        <v>7</v>
      </c>
      <c r="C7" s="12" t="s">
        <v>7</v>
      </c>
      <c r="D7" s="25" t="s">
        <v>7</v>
      </c>
      <c r="E7" s="29" t="s">
        <v>7</v>
      </c>
      <c r="F7" s="25" t="s">
        <v>7</v>
      </c>
      <c r="G7" s="32"/>
    </row>
    <row r="8" spans="1:7" x14ac:dyDescent="0.25">
      <c r="A8" s="16"/>
      <c r="B8" s="4"/>
      <c r="C8" s="10"/>
      <c r="D8" s="24"/>
      <c r="E8" s="28"/>
      <c r="F8" s="24"/>
    </row>
    <row r="9" spans="1:7" x14ac:dyDescent="0.25">
      <c r="A9" s="16"/>
      <c r="B9" s="4"/>
      <c r="C9" s="10"/>
      <c r="D9" s="24"/>
      <c r="E9" s="28"/>
      <c r="F9" s="24"/>
    </row>
    <row r="10" spans="1:7" s="2" customFormat="1" ht="15.75" x14ac:dyDescent="0.25">
      <c r="A10" s="18" t="s">
        <v>8</v>
      </c>
      <c r="B10" s="8" t="s">
        <v>9</v>
      </c>
      <c r="C10" s="12" t="s">
        <v>7</v>
      </c>
      <c r="D10" s="25" t="s">
        <v>7</v>
      </c>
      <c r="E10" s="29" t="s">
        <v>7</v>
      </c>
      <c r="F10" s="25">
        <v>116593662.98</v>
      </c>
      <c r="G10" s="32"/>
    </row>
    <row r="11" spans="1:7" x14ac:dyDescent="0.25">
      <c r="A11" s="16"/>
      <c r="B11" s="4"/>
      <c r="C11" s="10"/>
      <c r="D11" s="24"/>
      <c r="E11" s="28"/>
      <c r="F11" s="24"/>
    </row>
    <row r="12" spans="1:7" s="2" customFormat="1" ht="15.75" x14ac:dyDescent="0.25">
      <c r="A12" s="18" t="s">
        <v>10</v>
      </c>
      <c r="B12" s="8" t="s">
        <v>11</v>
      </c>
      <c r="C12" s="12" t="s">
        <v>7</v>
      </c>
      <c r="D12" s="25" t="s">
        <v>7</v>
      </c>
      <c r="E12" s="29" t="s">
        <v>7</v>
      </c>
      <c r="F12" s="25">
        <v>21390807.260000002</v>
      </c>
      <c r="G12" s="32"/>
    </row>
    <row r="13" spans="1:7" s="2" customFormat="1" ht="15.75" x14ac:dyDescent="0.25">
      <c r="A13" s="18" t="s">
        <v>12</v>
      </c>
      <c r="B13" s="8" t="s">
        <v>13</v>
      </c>
      <c r="C13" s="12" t="s">
        <v>7</v>
      </c>
      <c r="D13" s="25" t="s">
        <v>7</v>
      </c>
      <c r="E13" s="29" t="s">
        <v>7</v>
      </c>
      <c r="F13" s="25">
        <v>963500</v>
      </c>
      <c r="G13" s="32"/>
    </row>
    <row r="14" spans="1:7" x14ac:dyDescent="0.25">
      <c r="A14" s="19" t="s">
        <v>14</v>
      </c>
      <c r="B14" s="4" t="s">
        <v>15</v>
      </c>
      <c r="C14" s="10" t="s">
        <v>16</v>
      </c>
      <c r="D14" s="24">
        <v>2350</v>
      </c>
      <c r="E14" s="28">
        <v>410</v>
      </c>
      <c r="F14" s="24">
        <f>D14*E14</f>
        <v>963500</v>
      </c>
    </row>
    <row r="15" spans="1:7" s="2" customFormat="1" ht="15.75" x14ac:dyDescent="0.25">
      <c r="A15" s="18" t="s">
        <v>17</v>
      </c>
      <c r="B15" s="8" t="s">
        <v>18</v>
      </c>
      <c r="C15" s="12" t="s">
        <v>7</v>
      </c>
      <c r="D15" s="25" t="s">
        <v>7</v>
      </c>
      <c r="E15" s="29" t="s">
        <v>7</v>
      </c>
      <c r="F15" s="25">
        <v>1951155.37</v>
      </c>
      <c r="G15" s="32"/>
    </row>
    <row r="16" spans="1:7" x14ac:dyDescent="0.25">
      <c r="A16" s="19" t="s">
        <v>19</v>
      </c>
      <c r="B16" s="4" t="s">
        <v>20</v>
      </c>
      <c r="C16" s="10" t="s">
        <v>21</v>
      </c>
      <c r="D16" s="24">
        <v>201.7</v>
      </c>
      <c r="E16" s="28">
        <v>636</v>
      </c>
      <c r="F16" s="24">
        <f t="shared" ref="F16:F21" si="0">D16*E16</f>
        <v>128281.2</v>
      </c>
    </row>
    <row r="17" spans="1:7" x14ac:dyDescent="0.25">
      <c r="A17" s="19" t="s">
        <v>22</v>
      </c>
      <c r="B17" s="4" t="s">
        <v>23</v>
      </c>
      <c r="C17" s="10" t="s">
        <v>21</v>
      </c>
      <c r="D17" s="24">
        <v>5.4</v>
      </c>
      <c r="E17" s="28">
        <v>1195</v>
      </c>
      <c r="F17" s="24">
        <f t="shared" si="0"/>
        <v>6453</v>
      </c>
    </row>
    <row r="18" spans="1:7" x14ac:dyDescent="0.25">
      <c r="A18" s="19" t="s">
        <v>24</v>
      </c>
      <c r="B18" s="4" t="s">
        <v>25</v>
      </c>
      <c r="C18" s="10" t="s">
        <v>21</v>
      </c>
      <c r="D18" s="24">
        <v>1242.23</v>
      </c>
      <c r="E18" s="28">
        <v>1379</v>
      </c>
      <c r="F18" s="24">
        <f t="shared" si="0"/>
        <v>1713035.17</v>
      </c>
    </row>
    <row r="19" spans="1:7" x14ac:dyDescent="0.25">
      <c r="A19" s="19" t="s">
        <v>26</v>
      </c>
      <c r="B19" s="4" t="s">
        <v>27</v>
      </c>
      <c r="C19" s="10" t="s">
        <v>16</v>
      </c>
      <c r="D19" s="24">
        <v>1692</v>
      </c>
      <c r="E19" s="28">
        <v>45</v>
      </c>
      <c r="F19" s="24">
        <f t="shared" si="0"/>
        <v>76140</v>
      </c>
    </row>
    <row r="20" spans="1:7" x14ac:dyDescent="0.25">
      <c r="A20" s="19" t="s">
        <v>28</v>
      </c>
      <c r="B20" s="4" t="s">
        <v>29</v>
      </c>
      <c r="C20" s="10" t="s">
        <v>21</v>
      </c>
      <c r="D20" s="24">
        <v>1.5</v>
      </c>
      <c r="E20" s="28">
        <v>1804</v>
      </c>
      <c r="F20" s="24">
        <f t="shared" si="0"/>
        <v>2706</v>
      </c>
    </row>
    <row r="21" spans="1:7" x14ac:dyDescent="0.25">
      <c r="A21" s="19" t="s">
        <v>30</v>
      </c>
      <c r="B21" s="4" t="s">
        <v>31</v>
      </c>
      <c r="C21" s="10" t="s">
        <v>21</v>
      </c>
      <c r="D21" s="24">
        <v>12</v>
      </c>
      <c r="E21" s="28">
        <v>2045</v>
      </c>
      <c r="F21" s="24">
        <f t="shared" si="0"/>
        <v>24540</v>
      </c>
    </row>
    <row r="22" spans="1:7" s="2" customFormat="1" ht="15.75" x14ac:dyDescent="0.25">
      <c r="A22" s="18" t="s">
        <v>32</v>
      </c>
      <c r="B22" s="8" t="s">
        <v>33</v>
      </c>
      <c r="C22" s="12" t="s">
        <v>7</v>
      </c>
      <c r="D22" s="25" t="s">
        <v>7</v>
      </c>
      <c r="E22" s="29" t="s">
        <v>7</v>
      </c>
      <c r="F22" s="25">
        <v>14295122</v>
      </c>
      <c r="G22" s="32"/>
    </row>
    <row r="23" spans="1:7" x14ac:dyDescent="0.25">
      <c r="A23" s="19" t="s">
        <v>34</v>
      </c>
      <c r="B23" s="4" t="s">
        <v>35</v>
      </c>
      <c r="C23" s="10" t="s">
        <v>36</v>
      </c>
      <c r="D23" s="24">
        <v>2465</v>
      </c>
      <c r="E23" s="28">
        <v>5588</v>
      </c>
      <c r="F23" s="24">
        <f>D23*E23</f>
        <v>13774420</v>
      </c>
    </row>
    <row r="24" spans="1:7" x14ac:dyDescent="0.25">
      <c r="A24" s="19" t="s">
        <v>37</v>
      </c>
      <c r="B24" s="4" t="s">
        <v>38</v>
      </c>
      <c r="C24" s="10" t="s">
        <v>36</v>
      </c>
      <c r="D24" s="24">
        <v>91</v>
      </c>
      <c r="E24" s="28">
        <v>5722</v>
      </c>
      <c r="F24" s="24">
        <f>D24*E24</f>
        <v>520702</v>
      </c>
    </row>
    <row r="25" spans="1:7" s="2" customFormat="1" ht="15.75" x14ac:dyDescent="0.25">
      <c r="A25" s="18" t="s">
        <v>39</v>
      </c>
      <c r="B25" s="8" t="s">
        <v>40</v>
      </c>
      <c r="C25" s="12" t="s">
        <v>7</v>
      </c>
      <c r="D25" s="25" t="s">
        <v>7</v>
      </c>
      <c r="E25" s="29" t="s">
        <v>7</v>
      </c>
      <c r="F25" s="25">
        <v>391504.5</v>
      </c>
      <c r="G25" s="32"/>
    </row>
    <row r="26" spans="1:7" x14ac:dyDescent="0.25">
      <c r="A26" s="19" t="s">
        <v>41</v>
      </c>
      <c r="B26" s="4" t="s">
        <v>42</v>
      </c>
      <c r="C26" s="10" t="s">
        <v>2707</v>
      </c>
      <c r="D26" s="24">
        <v>437</v>
      </c>
      <c r="E26" s="28">
        <v>33</v>
      </c>
      <c r="F26" s="24">
        <f>D26*E26</f>
        <v>14421</v>
      </c>
    </row>
    <row r="27" spans="1:7" x14ac:dyDescent="0.25">
      <c r="A27" s="19" t="s">
        <v>44</v>
      </c>
      <c r="B27" s="4" t="s">
        <v>45</v>
      </c>
      <c r="C27" s="10" t="s">
        <v>2707</v>
      </c>
      <c r="D27" s="24">
        <v>437</v>
      </c>
      <c r="E27" s="28">
        <v>33</v>
      </c>
      <c r="F27" s="24">
        <f>D27*E27</f>
        <v>14421</v>
      </c>
    </row>
    <row r="28" spans="1:7" x14ac:dyDescent="0.25">
      <c r="A28" s="19" t="s">
        <v>46</v>
      </c>
      <c r="B28" s="4" t="s">
        <v>47</v>
      </c>
      <c r="C28" s="10" t="s">
        <v>21</v>
      </c>
      <c r="D28" s="24">
        <v>4092.5</v>
      </c>
      <c r="E28" s="28">
        <v>45</v>
      </c>
      <c r="F28" s="24">
        <f>D28*E28</f>
        <v>184162.5</v>
      </c>
    </row>
    <row r="29" spans="1:7" x14ac:dyDescent="0.25">
      <c r="A29" s="19" t="s">
        <v>48</v>
      </c>
      <c r="B29" s="4" t="s">
        <v>49</v>
      </c>
      <c r="C29" s="10" t="s">
        <v>16</v>
      </c>
      <c r="D29" s="24">
        <v>4700</v>
      </c>
      <c r="E29" s="28">
        <v>19</v>
      </c>
      <c r="F29" s="24">
        <f>D29*E29</f>
        <v>89300</v>
      </c>
    </row>
    <row r="30" spans="1:7" x14ac:dyDescent="0.25">
      <c r="A30" s="19" t="s">
        <v>50</v>
      </c>
      <c r="B30" s="4" t="s">
        <v>51</v>
      </c>
      <c r="C30" s="10" t="s">
        <v>16</v>
      </c>
      <c r="D30" s="24">
        <v>400</v>
      </c>
      <c r="E30" s="28">
        <v>223</v>
      </c>
      <c r="F30" s="24">
        <f>D30*E30</f>
        <v>89200</v>
      </c>
    </row>
    <row r="31" spans="1:7" s="2" customFormat="1" ht="15.75" x14ac:dyDescent="0.25">
      <c r="A31" s="18" t="s">
        <v>52</v>
      </c>
      <c r="B31" s="8" t="s">
        <v>53</v>
      </c>
      <c r="C31" s="12" t="s">
        <v>7</v>
      </c>
      <c r="D31" s="25" t="s">
        <v>7</v>
      </c>
      <c r="E31" s="29" t="s">
        <v>7</v>
      </c>
      <c r="F31" s="25">
        <v>1636273.99</v>
      </c>
      <c r="G31" s="32"/>
    </row>
    <row r="32" spans="1:7" x14ac:dyDescent="0.25">
      <c r="A32" s="19" t="s">
        <v>54</v>
      </c>
      <c r="B32" s="4" t="s">
        <v>55</v>
      </c>
      <c r="C32" s="10" t="s">
        <v>21</v>
      </c>
      <c r="D32" s="24">
        <v>17</v>
      </c>
      <c r="E32" s="28">
        <v>600</v>
      </c>
      <c r="F32" s="24">
        <f t="shared" ref="F32:F47" si="1">D32*E32</f>
        <v>10200</v>
      </c>
    </row>
    <row r="33" spans="1:7" x14ac:dyDescent="0.25">
      <c r="A33" s="19" t="s">
        <v>56</v>
      </c>
      <c r="B33" s="4" t="s">
        <v>57</v>
      </c>
      <c r="C33" s="10" t="s">
        <v>3</v>
      </c>
      <c r="D33" s="24">
        <v>2</v>
      </c>
      <c r="E33" s="28">
        <v>795</v>
      </c>
      <c r="F33" s="24">
        <f t="shared" si="1"/>
        <v>1590</v>
      </c>
    </row>
    <row r="34" spans="1:7" x14ac:dyDescent="0.25">
      <c r="A34" s="19" t="s">
        <v>58</v>
      </c>
      <c r="B34" s="4" t="s">
        <v>59</v>
      </c>
      <c r="C34" s="10" t="s">
        <v>3</v>
      </c>
      <c r="D34" s="24">
        <v>4</v>
      </c>
      <c r="E34" s="28">
        <v>1050</v>
      </c>
      <c r="F34" s="24">
        <f t="shared" si="1"/>
        <v>4200</v>
      </c>
    </row>
    <row r="35" spans="1:7" x14ac:dyDescent="0.25">
      <c r="A35" s="19" t="s">
        <v>60</v>
      </c>
      <c r="B35" s="4" t="s">
        <v>61</v>
      </c>
      <c r="C35" s="10" t="s">
        <v>21</v>
      </c>
      <c r="D35" s="24">
        <v>3</v>
      </c>
      <c r="E35" s="28">
        <v>1810</v>
      </c>
      <c r="F35" s="24">
        <f t="shared" si="1"/>
        <v>5430</v>
      </c>
    </row>
    <row r="36" spans="1:7" x14ac:dyDescent="0.25">
      <c r="A36" s="19" t="s">
        <v>62</v>
      </c>
      <c r="B36" s="4" t="s">
        <v>63</v>
      </c>
      <c r="C36" s="10" t="s">
        <v>21</v>
      </c>
      <c r="D36" s="24">
        <v>209</v>
      </c>
      <c r="E36" s="28">
        <v>1540</v>
      </c>
      <c r="F36" s="24">
        <f t="shared" si="1"/>
        <v>321860</v>
      </c>
    </row>
    <row r="37" spans="1:7" x14ac:dyDescent="0.25">
      <c r="A37" s="19" t="s">
        <v>64</v>
      </c>
      <c r="B37" s="4" t="s">
        <v>65</v>
      </c>
      <c r="C37" s="10" t="s">
        <v>21</v>
      </c>
      <c r="D37" s="24">
        <v>10</v>
      </c>
      <c r="E37" s="28">
        <v>1670</v>
      </c>
      <c r="F37" s="24">
        <f t="shared" si="1"/>
        <v>16700</v>
      </c>
    </row>
    <row r="38" spans="1:7" x14ac:dyDescent="0.25">
      <c r="A38" s="19" t="s">
        <v>66</v>
      </c>
      <c r="B38" s="4" t="s">
        <v>67</v>
      </c>
      <c r="C38" s="10" t="s">
        <v>21</v>
      </c>
      <c r="D38" s="24">
        <v>576.20000000000005</v>
      </c>
      <c r="E38" s="28">
        <v>1330</v>
      </c>
      <c r="F38" s="24">
        <f t="shared" si="1"/>
        <v>766346.00000000012</v>
      </c>
    </row>
    <row r="39" spans="1:7" x14ac:dyDescent="0.25">
      <c r="A39" s="19" t="s">
        <v>68</v>
      </c>
      <c r="B39" s="4" t="s">
        <v>69</v>
      </c>
      <c r="C39" s="10" t="s">
        <v>21</v>
      </c>
      <c r="D39" s="24">
        <v>6.52</v>
      </c>
      <c r="E39" s="28">
        <v>1050</v>
      </c>
      <c r="F39" s="24">
        <f t="shared" si="1"/>
        <v>6846</v>
      </c>
    </row>
    <row r="40" spans="1:7" x14ac:dyDescent="0.25">
      <c r="A40" s="19" t="s">
        <v>70</v>
      </c>
      <c r="B40" s="4" t="s">
        <v>71</v>
      </c>
      <c r="C40" s="10" t="s">
        <v>2707</v>
      </c>
      <c r="D40" s="24">
        <v>1603</v>
      </c>
      <c r="E40" s="28">
        <v>14.4</v>
      </c>
      <c r="F40" s="24">
        <f t="shared" si="1"/>
        <v>23083.200000000001</v>
      </c>
    </row>
    <row r="41" spans="1:7" x14ac:dyDescent="0.25">
      <c r="A41" s="19" t="s">
        <v>72</v>
      </c>
      <c r="B41" s="4" t="s">
        <v>73</v>
      </c>
      <c r="C41" s="10" t="s">
        <v>21</v>
      </c>
      <c r="D41" s="24">
        <v>3927.1</v>
      </c>
      <c r="E41" s="28">
        <v>100</v>
      </c>
      <c r="F41" s="24">
        <f t="shared" si="1"/>
        <v>392710</v>
      </c>
    </row>
    <row r="42" spans="1:7" x14ac:dyDescent="0.25">
      <c r="A42" s="19" t="s">
        <v>74</v>
      </c>
      <c r="B42" s="4" t="s">
        <v>75</v>
      </c>
      <c r="C42" s="10" t="s">
        <v>21</v>
      </c>
      <c r="D42" s="24">
        <v>178.74</v>
      </c>
      <c r="E42" s="28">
        <v>140</v>
      </c>
      <c r="F42" s="24">
        <f t="shared" si="1"/>
        <v>25023.600000000002</v>
      </c>
    </row>
    <row r="43" spans="1:7" x14ac:dyDescent="0.25">
      <c r="A43" s="19" t="s">
        <v>76</v>
      </c>
      <c r="B43" s="4" t="s">
        <v>77</v>
      </c>
      <c r="C43" s="10" t="s">
        <v>16</v>
      </c>
      <c r="D43" s="24">
        <v>580</v>
      </c>
      <c r="E43" s="28">
        <v>28</v>
      </c>
      <c r="F43" s="24">
        <f t="shared" si="1"/>
        <v>16240</v>
      </c>
    </row>
    <row r="44" spans="1:7" x14ac:dyDescent="0.25">
      <c r="A44" s="19" t="s">
        <v>78</v>
      </c>
      <c r="B44" s="4" t="s">
        <v>79</v>
      </c>
      <c r="C44" s="10" t="s">
        <v>16</v>
      </c>
      <c r="D44" s="24">
        <v>290</v>
      </c>
      <c r="E44" s="28">
        <v>12.5</v>
      </c>
      <c r="F44" s="24">
        <f t="shared" si="1"/>
        <v>3625</v>
      </c>
    </row>
    <row r="45" spans="1:7" x14ac:dyDescent="0.25">
      <c r="A45" s="19" t="s">
        <v>80</v>
      </c>
      <c r="B45" s="4" t="s">
        <v>81</v>
      </c>
      <c r="C45" s="10" t="s">
        <v>16</v>
      </c>
      <c r="D45" s="24">
        <v>788.59</v>
      </c>
      <c r="E45" s="28">
        <v>41</v>
      </c>
      <c r="F45" s="24">
        <f t="shared" si="1"/>
        <v>32332.190000000002</v>
      </c>
    </row>
    <row r="46" spans="1:7" x14ac:dyDescent="0.25">
      <c r="A46" s="19" t="s">
        <v>82</v>
      </c>
      <c r="B46" s="4" t="s">
        <v>83</v>
      </c>
      <c r="C46" s="10" t="s">
        <v>3</v>
      </c>
      <c r="D46" s="24">
        <v>194</v>
      </c>
      <c r="E46" s="28">
        <v>29</v>
      </c>
      <c r="F46" s="24">
        <f t="shared" si="1"/>
        <v>5626</v>
      </c>
    </row>
    <row r="47" spans="1:7" x14ac:dyDescent="0.25">
      <c r="A47" s="19" t="s">
        <v>84</v>
      </c>
      <c r="B47" s="4" t="s">
        <v>85</v>
      </c>
      <c r="C47" s="10" t="s">
        <v>3</v>
      </c>
      <c r="D47" s="24">
        <v>194</v>
      </c>
      <c r="E47" s="28">
        <v>23</v>
      </c>
      <c r="F47" s="24">
        <f t="shared" si="1"/>
        <v>4462</v>
      </c>
    </row>
    <row r="48" spans="1:7" s="2" customFormat="1" ht="15.75" x14ac:dyDescent="0.25">
      <c r="A48" s="18" t="s">
        <v>86</v>
      </c>
      <c r="B48" s="8" t="s">
        <v>87</v>
      </c>
      <c r="C48" s="12" t="s">
        <v>7</v>
      </c>
      <c r="D48" s="25" t="s">
        <v>7</v>
      </c>
      <c r="E48" s="29" t="s">
        <v>7</v>
      </c>
      <c r="F48" s="25">
        <v>2153251.4</v>
      </c>
      <c r="G48" s="32"/>
    </row>
    <row r="49" spans="1:6" x14ac:dyDescent="0.25">
      <c r="A49" s="19" t="s">
        <v>88</v>
      </c>
      <c r="B49" s="4" t="s">
        <v>89</v>
      </c>
      <c r="C49" s="10" t="s">
        <v>16</v>
      </c>
      <c r="D49" s="24">
        <v>265</v>
      </c>
      <c r="E49" s="28">
        <v>593</v>
      </c>
      <c r="F49" s="24">
        <f t="shared" ref="F49:F65" si="2">D49*E49</f>
        <v>157145</v>
      </c>
    </row>
    <row r="50" spans="1:6" x14ac:dyDescent="0.25">
      <c r="A50" s="19" t="s">
        <v>90</v>
      </c>
      <c r="B50" s="4" t="s">
        <v>91</v>
      </c>
      <c r="C50" s="10" t="s">
        <v>16</v>
      </c>
      <c r="D50" s="24">
        <v>3232.8</v>
      </c>
      <c r="E50" s="28">
        <v>52</v>
      </c>
      <c r="F50" s="24">
        <f t="shared" si="2"/>
        <v>168105.60000000001</v>
      </c>
    </row>
    <row r="51" spans="1:6" x14ac:dyDescent="0.25">
      <c r="A51" s="19" t="s">
        <v>92</v>
      </c>
      <c r="B51" s="4" t="s">
        <v>93</v>
      </c>
      <c r="C51" s="10" t="s">
        <v>3</v>
      </c>
      <c r="D51" s="24">
        <v>60</v>
      </c>
      <c r="E51" s="28">
        <v>50</v>
      </c>
      <c r="F51" s="24">
        <f t="shared" si="2"/>
        <v>3000</v>
      </c>
    </row>
    <row r="52" spans="1:6" x14ac:dyDescent="0.25">
      <c r="A52" s="19" t="s">
        <v>94</v>
      </c>
      <c r="B52" s="4" t="s">
        <v>95</v>
      </c>
      <c r="C52" s="10" t="s">
        <v>21</v>
      </c>
      <c r="D52" s="24">
        <v>18</v>
      </c>
      <c r="E52" s="28">
        <v>1170</v>
      </c>
      <c r="F52" s="24">
        <f t="shared" si="2"/>
        <v>21060</v>
      </c>
    </row>
    <row r="53" spans="1:6" x14ac:dyDescent="0.25">
      <c r="A53" s="19" t="s">
        <v>96</v>
      </c>
      <c r="B53" s="4" t="s">
        <v>97</v>
      </c>
      <c r="C53" s="10" t="s">
        <v>21</v>
      </c>
      <c r="D53" s="24">
        <v>249</v>
      </c>
      <c r="E53" s="28">
        <v>1340</v>
      </c>
      <c r="F53" s="24">
        <f t="shared" si="2"/>
        <v>333660</v>
      </c>
    </row>
    <row r="54" spans="1:6" x14ac:dyDescent="0.25">
      <c r="A54" s="19" t="s">
        <v>98</v>
      </c>
      <c r="B54" s="4" t="s">
        <v>99</v>
      </c>
      <c r="C54" s="10" t="s">
        <v>21</v>
      </c>
      <c r="D54" s="24">
        <v>87</v>
      </c>
      <c r="E54" s="28">
        <v>1020</v>
      </c>
      <c r="F54" s="24">
        <f t="shared" si="2"/>
        <v>88740</v>
      </c>
    </row>
    <row r="55" spans="1:6" x14ac:dyDescent="0.25">
      <c r="A55" s="19" t="s">
        <v>100</v>
      </c>
      <c r="B55" s="4" t="s">
        <v>101</v>
      </c>
      <c r="C55" s="10" t="s">
        <v>21</v>
      </c>
      <c r="D55" s="24">
        <v>19.5</v>
      </c>
      <c r="E55" s="28">
        <v>1450</v>
      </c>
      <c r="F55" s="24">
        <f t="shared" si="2"/>
        <v>28275</v>
      </c>
    </row>
    <row r="56" spans="1:6" x14ac:dyDescent="0.25">
      <c r="A56" s="19" t="s">
        <v>102</v>
      </c>
      <c r="B56" s="4" t="s">
        <v>103</v>
      </c>
      <c r="C56" s="10" t="s">
        <v>21</v>
      </c>
      <c r="D56" s="24">
        <v>10.77</v>
      </c>
      <c r="E56" s="28">
        <v>1680</v>
      </c>
      <c r="F56" s="24">
        <f t="shared" si="2"/>
        <v>18093.599999999999</v>
      </c>
    </row>
    <row r="57" spans="1:6" x14ac:dyDescent="0.25">
      <c r="A57" s="19" t="s">
        <v>104</v>
      </c>
      <c r="B57" s="4" t="s">
        <v>105</v>
      </c>
      <c r="C57" s="10" t="s">
        <v>21</v>
      </c>
      <c r="D57" s="24">
        <v>12</v>
      </c>
      <c r="E57" s="28">
        <v>1470</v>
      </c>
      <c r="F57" s="24">
        <f t="shared" si="2"/>
        <v>17640</v>
      </c>
    </row>
    <row r="58" spans="1:6" x14ac:dyDescent="0.25">
      <c r="A58" s="19" t="s">
        <v>106</v>
      </c>
      <c r="B58" s="4" t="s">
        <v>107</v>
      </c>
      <c r="C58" s="10" t="s">
        <v>21</v>
      </c>
      <c r="D58" s="24">
        <v>132.72</v>
      </c>
      <c r="E58" s="28">
        <v>1290</v>
      </c>
      <c r="F58" s="24">
        <f t="shared" si="2"/>
        <v>171208.8</v>
      </c>
    </row>
    <row r="59" spans="1:6" x14ac:dyDescent="0.25">
      <c r="A59" s="19" t="s">
        <v>108</v>
      </c>
      <c r="B59" s="4" t="s">
        <v>109</v>
      </c>
      <c r="C59" s="10" t="s">
        <v>21</v>
      </c>
      <c r="D59" s="24">
        <v>166.74</v>
      </c>
      <c r="E59" s="28">
        <v>1660</v>
      </c>
      <c r="F59" s="24">
        <f t="shared" si="2"/>
        <v>276788.40000000002</v>
      </c>
    </row>
    <row r="60" spans="1:6" x14ac:dyDescent="0.25">
      <c r="A60" s="19" t="s">
        <v>110</v>
      </c>
      <c r="B60" s="4" t="s">
        <v>111</v>
      </c>
      <c r="C60" s="10" t="s">
        <v>21</v>
      </c>
      <c r="D60" s="24">
        <v>488.35</v>
      </c>
      <c r="E60" s="28">
        <v>1420</v>
      </c>
      <c r="F60" s="24">
        <f t="shared" si="2"/>
        <v>693457</v>
      </c>
    </row>
    <row r="61" spans="1:6" x14ac:dyDescent="0.25">
      <c r="A61" s="19" t="s">
        <v>112</v>
      </c>
      <c r="B61" s="4" t="s">
        <v>113</v>
      </c>
      <c r="C61" s="10" t="s">
        <v>21</v>
      </c>
      <c r="D61" s="24">
        <v>16</v>
      </c>
      <c r="E61" s="28">
        <v>1260</v>
      </c>
      <c r="F61" s="24">
        <f t="shared" si="2"/>
        <v>20160</v>
      </c>
    </row>
    <row r="62" spans="1:6" x14ac:dyDescent="0.25">
      <c r="A62" s="19" t="s">
        <v>114</v>
      </c>
      <c r="B62" s="4" t="s">
        <v>115</v>
      </c>
      <c r="C62" s="10" t="s">
        <v>2707</v>
      </c>
      <c r="D62" s="24">
        <v>531</v>
      </c>
      <c r="E62" s="28">
        <v>220</v>
      </c>
      <c r="F62" s="24">
        <f t="shared" si="2"/>
        <v>116820</v>
      </c>
    </row>
    <row r="63" spans="1:6" x14ac:dyDescent="0.25">
      <c r="A63" s="19" t="s">
        <v>116</v>
      </c>
      <c r="B63" s="4" t="s">
        <v>117</v>
      </c>
      <c r="C63" s="10" t="s">
        <v>3</v>
      </c>
      <c r="D63" s="24">
        <v>59</v>
      </c>
      <c r="E63" s="28">
        <v>27</v>
      </c>
      <c r="F63" s="24">
        <f t="shared" si="2"/>
        <v>1593</v>
      </c>
    </row>
    <row r="64" spans="1:6" x14ac:dyDescent="0.25">
      <c r="A64" s="19" t="s">
        <v>118</v>
      </c>
      <c r="B64" s="4" t="s">
        <v>119</v>
      </c>
      <c r="C64" s="10" t="s">
        <v>3</v>
      </c>
      <c r="D64" s="24">
        <v>295</v>
      </c>
      <c r="E64" s="28">
        <v>35</v>
      </c>
      <c r="F64" s="24">
        <f t="shared" si="2"/>
        <v>10325</v>
      </c>
    </row>
    <row r="65" spans="1:7" x14ac:dyDescent="0.25">
      <c r="A65" s="19" t="s">
        <v>120</v>
      </c>
      <c r="B65" s="4" t="s">
        <v>121</v>
      </c>
      <c r="C65" s="10" t="s">
        <v>3</v>
      </c>
      <c r="D65" s="24">
        <v>453</v>
      </c>
      <c r="E65" s="28">
        <v>60</v>
      </c>
      <c r="F65" s="24">
        <f t="shared" si="2"/>
        <v>27180</v>
      </c>
    </row>
    <row r="66" spans="1:7" s="2" customFormat="1" ht="15.75" x14ac:dyDescent="0.25">
      <c r="A66" s="18" t="s">
        <v>122</v>
      </c>
      <c r="B66" s="8" t="s">
        <v>123</v>
      </c>
      <c r="C66" s="12" t="s">
        <v>7</v>
      </c>
      <c r="D66" s="25" t="s">
        <v>7</v>
      </c>
      <c r="E66" s="29" t="s">
        <v>7</v>
      </c>
      <c r="F66" s="25">
        <v>221682.9</v>
      </c>
      <c r="G66" s="32"/>
    </row>
    <row r="67" spans="1:7" s="2" customFormat="1" ht="15.75" x14ac:dyDescent="0.25">
      <c r="A67" s="18" t="s">
        <v>124</v>
      </c>
      <c r="B67" s="8" t="s">
        <v>125</v>
      </c>
      <c r="C67" s="12" t="s">
        <v>7</v>
      </c>
      <c r="D67" s="25" t="s">
        <v>7</v>
      </c>
      <c r="E67" s="29" t="s">
        <v>7</v>
      </c>
      <c r="F67" s="25">
        <v>216960</v>
      </c>
      <c r="G67" s="32"/>
    </row>
    <row r="68" spans="1:7" x14ac:dyDescent="0.25">
      <c r="A68" s="19" t="s">
        <v>126</v>
      </c>
      <c r="B68" s="4" t="s">
        <v>127</v>
      </c>
      <c r="C68" s="10" t="s">
        <v>21</v>
      </c>
      <c r="D68" s="24">
        <v>113</v>
      </c>
      <c r="E68" s="28">
        <v>1920</v>
      </c>
      <c r="F68" s="24">
        <f>D68*E68</f>
        <v>216960</v>
      </c>
    </row>
    <row r="69" spans="1:7" s="2" customFormat="1" ht="15.75" x14ac:dyDescent="0.25">
      <c r="A69" s="18" t="s">
        <v>128</v>
      </c>
      <c r="B69" s="8" t="s">
        <v>129</v>
      </c>
      <c r="C69" s="12" t="s">
        <v>7</v>
      </c>
      <c r="D69" s="25" t="s">
        <v>7</v>
      </c>
      <c r="E69" s="29" t="s">
        <v>7</v>
      </c>
      <c r="F69" s="25">
        <v>4722.8999999999996</v>
      </c>
      <c r="G69" s="32"/>
    </row>
    <row r="70" spans="1:7" x14ac:dyDescent="0.25">
      <c r="A70" s="19" t="s">
        <v>130</v>
      </c>
      <c r="B70" s="4" t="s">
        <v>131</v>
      </c>
      <c r="C70" s="10" t="s">
        <v>21</v>
      </c>
      <c r="D70" s="24">
        <v>2.73</v>
      </c>
      <c r="E70" s="28">
        <v>1730</v>
      </c>
      <c r="F70" s="24">
        <f>D70*E70</f>
        <v>4722.8999999999996</v>
      </c>
    </row>
    <row r="71" spans="1:7" s="2" customFormat="1" ht="15.75" x14ac:dyDescent="0.25">
      <c r="A71" s="18" t="s">
        <v>132</v>
      </c>
      <c r="B71" s="8" t="s">
        <v>133</v>
      </c>
      <c r="C71" s="12" t="s">
        <v>7</v>
      </c>
      <c r="D71" s="25" t="s">
        <v>7</v>
      </c>
      <c r="E71" s="29" t="s">
        <v>7</v>
      </c>
      <c r="F71" s="25">
        <v>2738699.8</v>
      </c>
      <c r="G71" s="32"/>
    </row>
    <row r="72" spans="1:7" s="2" customFormat="1" ht="15.75" x14ac:dyDescent="0.25">
      <c r="A72" s="18" t="s">
        <v>134</v>
      </c>
      <c r="B72" s="8" t="s">
        <v>133</v>
      </c>
      <c r="C72" s="12" t="s">
        <v>7</v>
      </c>
      <c r="D72" s="25" t="s">
        <v>7</v>
      </c>
      <c r="E72" s="29" t="s">
        <v>7</v>
      </c>
      <c r="F72" s="25">
        <v>185106.5</v>
      </c>
      <c r="G72" s="32"/>
    </row>
    <row r="73" spans="1:7" x14ac:dyDescent="0.25">
      <c r="A73" s="19" t="s">
        <v>135</v>
      </c>
      <c r="B73" s="4" t="s">
        <v>136</v>
      </c>
      <c r="C73" s="10" t="s">
        <v>16</v>
      </c>
      <c r="D73" s="24">
        <v>3347.5</v>
      </c>
      <c r="E73" s="28">
        <v>55</v>
      </c>
      <c r="F73" s="24">
        <f>D73*E73</f>
        <v>184112.5</v>
      </c>
    </row>
    <row r="74" spans="1:7" x14ac:dyDescent="0.25">
      <c r="A74" s="19" t="s">
        <v>137</v>
      </c>
      <c r="B74" s="4" t="s">
        <v>138</v>
      </c>
      <c r="C74" s="10" t="s">
        <v>2707</v>
      </c>
      <c r="D74" s="24">
        <v>14</v>
      </c>
      <c r="E74" s="28">
        <v>71</v>
      </c>
      <c r="F74" s="24">
        <f>D74*E74</f>
        <v>994</v>
      </c>
    </row>
    <row r="75" spans="1:7" s="2" customFormat="1" ht="15.75" x14ac:dyDescent="0.25">
      <c r="A75" s="18" t="s">
        <v>139</v>
      </c>
      <c r="B75" s="8" t="s">
        <v>140</v>
      </c>
      <c r="C75" s="12" t="s">
        <v>7</v>
      </c>
      <c r="D75" s="25" t="s">
        <v>7</v>
      </c>
      <c r="E75" s="29" t="s">
        <v>7</v>
      </c>
      <c r="F75" s="25">
        <v>84103.3</v>
      </c>
      <c r="G75" s="32"/>
    </row>
    <row r="76" spans="1:7" x14ac:dyDescent="0.25">
      <c r="A76" s="19" t="s">
        <v>141</v>
      </c>
      <c r="B76" s="4" t="s">
        <v>142</v>
      </c>
      <c r="C76" s="10" t="s">
        <v>16</v>
      </c>
      <c r="D76" s="24">
        <v>1152.0999999999999</v>
      </c>
      <c r="E76" s="28">
        <v>73</v>
      </c>
      <c r="F76" s="24">
        <f>D76*E76</f>
        <v>84103.299999999988</v>
      </c>
    </row>
    <row r="77" spans="1:7" s="2" customFormat="1" ht="15.75" x14ac:dyDescent="0.25">
      <c r="A77" s="18" t="s">
        <v>143</v>
      </c>
      <c r="B77" s="8" t="s">
        <v>144</v>
      </c>
      <c r="C77" s="12" t="s">
        <v>7</v>
      </c>
      <c r="D77" s="25" t="s">
        <v>7</v>
      </c>
      <c r="E77" s="29" t="s">
        <v>7</v>
      </c>
      <c r="F77" s="25">
        <v>2469490</v>
      </c>
      <c r="G77" s="32"/>
    </row>
    <row r="78" spans="1:7" x14ac:dyDescent="0.25">
      <c r="A78" s="19" t="s">
        <v>145</v>
      </c>
      <c r="B78" s="4" t="s">
        <v>146</v>
      </c>
      <c r="C78" s="10" t="s">
        <v>2708</v>
      </c>
      <c r="D78" s="24"/>
      <c r="E78" s="28"/>
      <c r="F78" s="24"/>
    </row>
    <row r="79" spans="1:7" x14ac:dyDescent="0.25">
      <c r="A79" s="19" t="s">
        <v>147</v>
      </c>
      <c r="B79" s="4" t="s">
        <v>148</v>
      </c>
      <c r="C79" s="10" t="s">
        <v>2708</v>
      </c>
      <c r="D79" s="24"/>
      <c r="E79" s="28"/>
      <c r="F79" s="24"/>
    </row>
    <row r="80" spans="1:7" x14ac:dyDescent="0.25">
      <c r="A80" s="19" t="s">
        <v>149</v>
      </c>
      <c r="B80" s="4" t="s">
        <v>150</v>
      </c>
      <c r="C80" s="10" t="s">
        <v>21</v>
      </c>
      <c r="D80" s="24">
        <v>650</v>
      </c>
      <c r="E80" s="28">
        <v>260</v>
      </c>
      <c r="F80" s="24">
        <f>D80*E80</f>
        <v>169000</v>
      </c>
    </row>
    <row r="81" spans="1:6" x14ac:dyDescent="0.25">
      <c r="A81" s="19" t="s">
        <v>151</v>
      </c>
      <c r="B81" s="4" t="s">
        <v>152</v>
      </c>
      <c r="C81" s="10" t="s">
        <v>2708</v>
      </c>
      <c r="D81" s="24"/>
      <c r="E81" s="28"/>
      <c r="F81" s="24"/>
    </row>
    <row r="82" spans="1:6" x14ac:dyDescent="0.25">
      <c r="A82" s="19" t="s">
        <v>153</v>
      </c>
      <c r="B82" s="4" t="s">
        <v>154</v>
      </c>
      <c r="C82" s="10" t="s">
        <v>2707</v>
      </c>
      <c r="D82" s="24">
        <v>10</v>
      </c>
      <c r="E82" s="28">
        <v>140</v>
      </c>
      <c r="F82" s="24">
        <f>D82*E82</f>
        <v>1400</v>
      </c>
    </row>
    <row r="83" spans="1:6" x14ac:dyDescent="0.25">
      <c r="A83" s="19" t="s">
        <v>155</v>
      </c>
      <c r="B83" s="4" t="s">
        <v>156</v>
      </c>
      <c r="C83" s="10" t="s">
        <v>2707</v>
      </c>
      <c r="D83" s="24">
        <v>10</v>
      </c>
      <c r="E83" s="28">
        <v>110</v>
      </c>
      <c r="F83" s="24">
        <f>D83*E83</f>
        <v>1100</v>
      </c>
    </row>
    <row r="84" spans="1:6" x14ac:dyDescent="0.25">
      <c r="A84" s="19" t="s">
        <v>157</v>
      </c>
      <c r="B84" s="4" t="s">
        <v>158</v>
      </c>
      <c r="C84" s="10" t="s">
        <v>2707</v>
      </c>
      <c r="D84" s="24">
        <v>80</v>
      </c>
      <c r="E84" s="28">
        <v>100</v>
      </c>
      <c r="F84" s="24">
        <f>D84*E84</f>
        <v>8000</v>
      </c>
    </row>
    <row r="85" spans="1:6" x14ac:dyDescent="0.25">
      <c r="A85" s="19" t="s">
        <v>159</v>
      </c>
      <c r="B85" s="4" t="s">
        <v>160</v>
      </c>
      <c r="C85" s="10" t="s">
        <v>2708</v>
      </c>
      <c r="D85" s="24"/>
      <c r="E85" s="28"/>
      <c r="F85" s="24"/>
    </row>
    <row r="86" spans="1:6" x14ac:dyDescent="0.25">
      <c r="A86" s="19" t="s">
        <v>161</v>
      </c>
      <c r="B86" s="4" t="s">
        <v>162</v>
      </c>
      <c r="C86" s="10" t="s">
        <v>16</v>
      </c>
      <c r="D86" s="24">
        <v>640</v>
      </c>
      <c r="E86" s="28">
        <v>35</v>
      </c>
      <c r="F86" s="24">
        <f t="shared" ref="F86:F98" si="3">D86*E86</f>
        <v>22400</v>
      </c>
    </row>
    <row r="87" spans="1:6" x14ac:dyDescent="0.25">
      <c r="A87" s="19" t="s">
        <v>163</v>
      </c>
      <c r="B87" s="4" t="s">
        <v>164</v>
      </c>
      <c r="C87" s="10" t="s">
        <v>16</v>
      </c>
      <c r="D87" s="24">
        <v>640</v>
      </c>
      <c r="E87" s="28">
        <v>140</v>
      </c>
      <c r="F87" s="24">
        <f t="shared" si="3"/>
        <v>89600</v>
      </c>
    </row>
    <row r="88" spans="1:6" x14ac:dyDescent="0.25">
      <c r="A88" s="19" t="s">
        <v>165</v>
      </c>
      <c r="B88" s="4" t="s">
        <v>166</v>
      </c>
      <c r="C88" s="10" t="s">
        <v>16</v>
      </c>
      <c r="D88" s="24">
        <v>640</v>
      </c>
      <c r="E88" s="28">
        <v>20</v>
      </c>
      <c r="F88" s="24">
        <f t="shared" si="3"/>
        <v>12800</v>
      </c>
    </row>
    <row r="89" spans="1:6" x14ac:dyDescent="0.25">
      <c r="A89" s="19" t="s">
        <v>167</v>
      </c>
      <c r="B89" s="4" t="s">
        <v>168</v>
      </c>
      <c r="C89" s="10" t="s">
        <v>16</v>
      </c>
      <c r="D89" s="24">
        <v>20</v>
      </c>
      <c r="E89" s="28">
        <v>10</v>
      </c>
      <c r="F89" s="24">
        <f t="shared" si="3"/>
        <v>200</v>
      </c>
    </row>
    <row r="90" spans="1:6" x14ac:dyDescent="0.25">
      <c r="A90" s="19" t="s">
        <v>169</v>
      </c>
      <c r="B90" s="4" t="s">
        <v>170</v>
      </c>
      <c r="C90" s="10" t="s">
        <v>2707</v>
      </c>
      <c r="D90" s="24">
        <v>120</v>
      </c>
      <c r="E90" s="28">
        <v>60</v>
      </c>
      <c r="F90" s="24">
        <f t="shared" si="3"/>
        <v>7200</v>
      </c>
    </row>
    <row r="91" spans="1:6" x14ac:dyDescent="0.25">
      <c r="A91" s="19" t="s">
        <v>171</v>
      </c>
      <c r="B91" s="4" t="s">
        <v>172</v>
      </c>
      <c r="C91" s="10" t="s">
        <v>16</v>
      </c>
      <c r="D91" s="24">
        <v>320</v>
      </c>
      <c r="E91" s="28">
        <v>70</v>
      </c>
      <c r="F91" s="24">
        <f t="shared" si="3"/>
        <v>22400</v>
      </c>
    </row>
    <row r="92" spans="1:6" x14ac:dyDescent="0.25">
      <c r="A92" s="19" t="s">
        <v>173</v>
      </c>
      <c r="B92" s="4" t="s">
        <v>174</v>
      </c>
      <c r="C92" s="10" t="s">
        <v>21</v>
      </c>
      <c r="D92" s="24">
        <v>50</v>
      </c>
      <c r="E92" s="28">
        <v>800</v>
      </c>
      <c r="F92" s="24">
        <f t="shared" si="3"/>
        <v>40000</v>
      </c>
    </row>
    <row r="93" spans="1:6" x14ac:dyDescent="0.25">
      <c r="A93" s="19" t="s">
        <v>175</v>
      </c>
      <c r="B93" s="4" t="s">
        <v>176</v>
      </c>
      <c r="C93" s="10" t="s">
        <v>16</v>
      </c>
      <c r="D93" s="24">
        <v>640</v>
      </c>
      <c r="E93" s="28">
        <v>15</v>
      </c>
      <c r="F93" s="24">
        <f t="shared" si="3"/>
        <v>9600</v>
      </c>
    </row>
    <row r="94" spans="1:6" x14ac:dyDescent="0.25">
      <c r="A94" s="19" t="s">
        <v>177</v>
      </c>
      <c r="B94" s="4" t="s">
        <v>178</v>
      </c>
      <c r="C94" s="10" t="s">
        <v>16</v>
      </c>
      <c r="D94" s="24">
        <v>140</v>
      </c>
      <c r="E94" s="28">
        <v>80</v>
      </c>
      <c r="F94" s="24">
        <f t="shared" si="3"/>
        <v>11200</v>
      </c>
    </row>
    <row r="95" spans="1:6" x14ac:dyDescent="0.25">
      <c r="A95" s="19" t="s">
        <v>179</v>
      </c>
      <c r="B95" s="4" t="s">
        <v>180</v>
      </c>
      <c r="C95" s="10" t="s">
        <v>16</v>
      </c>
      <c r="D95" s="24">
        <v>40</v>
      </c>
      <c r="E95" s="28">
        <v>80</v>
      </c>
      <c r="F95" s="24">
        <f t="shared" si="3"/>
        <v>3200</v>
      </c>
    </row>
    <row r="96" spans="1:6" x14ac:dyDescent="0.25">
      <c r="A96" s="19" t="s">
        <v>181</v>
      </c>
      <c r="B96" s="4" t="s">
        <v>182</v>
      </c>
      <c r="C96" s="10" t="s">
        <v>16</v>
      </c>
      <c r="D96" s="24">
        <v>180</v>
      </c>
      <c r="E96" s="28">
        <v>10</v>
      </c>
      <c r="F96" s="24">
        <f t="shared" si="3"/>
        <v>1800</v>
      </c>
    </row>
    <row r="97" spans="1:6" x14ac:dyDescent="0.25">
      <c r="A97" s="19" t="s">
        <v>183</v>
      </c>
      <c r="B97" s="4" t="s">
        <v>184</v>
      </c>
      <c r="C97" s="10" t="s">
        <v>16</v>
      </c>
      <c r="D97" s="24">
        <v>180</v>
      </c>
      <c r="E97" s="28">
        <v>20</v>
      </c>
      <c r="F97" s="24">
        <f t="shared" si="3"/>
        <v>3600</v>
      </c>
    </row>
    <row r="98" spans="1:6" x14ac:dyDescent="0.25">
      <c r="A98" s="19" t="s">
        <v>185</v>
      </c>
      <c r="B98" s="4" t="s">
        <v>186</v>
      </c>
      <c r="C98" s="10" t="s">
        <v>2707</v>
      </c>
      <c r="D98" s="24">
        <v>20</v>
      </c>
      <c r="E98" s="28">
        <v>40</v>
      </c>
      <c r="F98" s="24">
        <f t="shared" si="3"/>
        <v>800</v>
      </c>
    </row>
    <row r="99" spans="1:6" x14ac:dyDescent="0.25">
      <c r="A99" s="19" t="s">
        <v>187</v>
      </c>
      <c r="B99" s="4" t="s">
        <v>188</v>
      </c>
      <c r="C99" s="10" t="s">
        <v>2708</v>
      </c>
      <c r="D99" s="24"/>
      <c r="E99" s="28"/>
      <c r="F99" s="24"/>
    </row>
    <row r="100" spans="1:6" x14ac:dyDescent="0.25">
      <c r="A100" s="19" t="s">
        <v>189</v>
      </c>
      <c r="B100" s="4" t="s">
        <v>190</v>
      </c>
      <c r="C100" s="10" t="s">
        <v>3</v>
      </c>
      <c r="D100" s="24">
        <v>3</v>
      </c>
      <c r="E100" s="28">
        <v>500</v>
      </c>
      <c r="F100" s="24">
        <f t="shared" ref="F100:F108" si="4">D100*E100</f>
        <v>1500</v>
      </c>
    </row>
    <row r="101" spans="1:6" x14ac:dyDescent="0.25">
      <c r="A101" s="19" t="s">
        <v>191</v>
      </c>
      <c r="B101" s="4" t="s">
        <v>192</v>
      </c>
      <c r="C101" s="10" t="s">
        <v>3</v>
      </c>
      <c r="D101" s="24">
        <v>3</v>
      </c>
      <c r="E101" s="28">
        <v>400</v>
      </c>
      <c r="F101" s="24">
        <f t="shared" si="4"/>
        <v>1200</v>
      </c>
    </row>
    <row r="102" spans="1:6" x14ac:dyDescent="0.25">
      <c r="A102" s="19" t="s">
        <v>193</v>
      </c>
      <c r="B102" s="4" t="s">
        <v>194</v>
      </c>
      <c r="C102" s="10" t="s">
        <v>3</v>
      </c>
      <c r="D102" s="24">
        <v>4</v>
      </c>
      <c r="E102" s="28">
        <v>400</v>
      </c>
      <c r="F102" s="24">
        <f t="shared" si="4"/>
        <v>1600</v>
      </c>
    </row>
    <row r="103" spans="1:6" x14ac:dyDescent="0.25">
      <c r="A103" s="19" t="s">
        <v>195</v>
      </c>
      <c r="B103" s="4" t="s">
        <v>196</v>
      </c>
      <c r="C103" s="10" t="s">
        <v>3</v>
      </c>
      <c r="D103" s="24">
        <v>2</v>
      </c>
      <c r="E103" s="28">
        <v>800</v>
      </c>
      <c r="F103" s="24">
        <f t="shared" si="4"/>
        <v>1600</v>
      </c>
    </row>
    <row r="104" spans="1:6" x14ac:dyDescent="0.25">
      <c r="A104" s="19" t="s">
        <v>197</v>
      </c>
      <c r="B104" s="4" t="s">
        <v>198</v>
      </c>
      <c r="C104" s="10" t="s">
        <v>3</v>
      </c>
      <c r="D104" s="24">
        <v>2</v>
      </c>
      <c r="E104" s="28">
        <v>600</v>
      </c>
      <c r="F104" s="24">
        <f t="shared" si="4"/>
        <v>1200</v>
      </c>
    </row>
    <row r="105" spans="1:6" x14ac:dyDescent="0.25">
      <c r="A105" s="19" t="s">
        <v>199</v>
      </c>
      <c r="B105" s="4" t="s">
        <v>200</v>
      </c>
      <c r="C105" s="10" t="s">
        <v>3</v>
      </c>
      <c r="D105" s="24">
        <v>4</v>
      </c>
      <c r="E105" s="28">
        <v>300</v>
      </c>
      <c r="F105" s="24">
        <f t="shared" si="4"/>
        <v>1200</v>
      </c>
    </row>
    <row r="106" spans="1:6" x14ac:dyDescent="0.25">
      <c r="A106" s="19" t="s">
        <v>201</v>
      </c>
      <c r="B106" s="4" t="s">
        <v>202</v>
      </c>
      <c r="C106" s="10" t="s">
        <v>3</v>
      </c>
      <c r="D106" s="24">
        <v>2</v>
      </c>
      <c r="E106" s="28">
        <v>500</v>
      </c>
      <c r="F106" s="24">
        <f t="shared" si="4"/>
        <v>1000</v>
      </c>
    </row>
    <row r="107" spans="1:6" x14ac:dyDescent="0.25">
      <c r="A107" s="19" t="s">
        <v>203</v>
      </c>
      <c r="B107" s="4" t="s">
        <v>204</v>
      </c>
      <c r="C107" s="10" t="s">
        <v>3</v>
      </c>
      <c r="D107" s="24">
        <v>2</v>
      </c>
      <c r="E107" s="28">
        <v>500</v>
      </c>
      <c r="F107" s="24">
        <f t="shared" si="4"/>
        <v>1000</v>
      </c>
    </row>
    <row r="108" spans="1:6" x14ac:dyDescent="0.25">
      <c r="A108" s="19" t="s">
        <v>205</v>
      </c>
      <c r="B108" s="4" t="s">
        <v>206</v>
      </c>
      <c r="C108" s="10" t="s">
        <v>3</v>
      </c>
      <c r="D108" s="24">
        <v>4</v>
      </c>
      <c r="E108" s="28">
        <v>400</v>
      </c>
      <c r="F108" s="24">
        <f t="shared" si="4"/>
        <v>1600</v>
      </c>
    </row>
    <row r="109" spans="1:6" x14ac:dyDescent="0.25">
      <c r="A109" s="19" t="s">
        <v>207</v>
      </c>
      <c r="B109" s="4" t="s">
        <v>208</v>
      </c>
      <c r="C109" s="10" t="s">
        <v>2708</v>
      </c>
      <c r="D109" s="24"/>
      <c r="E109" s="28"/>
      <c r="F109" s="24"/>
    </row>
    <row r="110" spans="1:6" x14ac:dyDescent="0.25">
      <c r="A110" s="19" t="s">
        <v>209</v>
      </c>
      <c r="B110" s="4" t="s">
        <v>210</v>
      </c>
      <c r="C110" s="10" t="s">
        <v>16</v>
      </c>
      <c r="D110" s="24">
        <v>2200</v>
      </c>
      <c r="E110" s="28">
        <v>400</v>
      </c>
      <c r="F110" s="24">
        <f>D110*E110</f>
        <v>880000</v>
      </c>
    </row>
    <row r="111" spans="1:6" x14ac:dyDescent="0.25">
      <c r="A111" s="19" t="s">
        <v>211</v>
      </c>
      <c r="B111" s="4" t="s">
        <v>212</v>
      </c>
      <c r="C111" s="10" t="s">
        <v>2708</v>
      </c>
      <c r="D111" s="24"/>
      <c r="E111" s="28"/>
      <c r="F111" s="24"/>
    </row>
    <row r="112" spans="1:6" x14ac:dyDescent="0.25">
      <c r="A112" s="19" t="s">
        <v>213</v>
      </c>
      <c r="B112" s="4" t="s">
        <v>148</v>
      </c>
      <c r="C112" s="10" t="s">
        <v>2708</v>
      </c>
      <c r="D112" s="24"/>
      <c r="E112" s="28"/>
      <c r="F112" s="24"/>
    </row>
    <row r="113" spans="1:6" x14ac:dyDescent="0.25">
      <c r="A113" s="19" t="s">
        <v>214</v>
      </c>
      <c r="B113" s="4" t="s">
        <v>150</v>
      </c>
      <c r="C113" s="10" t="s">
        <v>21</v>
      </c>
      <c r="D113" s="24">
        <v>460</v>
      </c>
      <c r="E113" s="28">
        <v>260</v>
      </c>
      <c r="F113" s="24">
        <f>D113*E113</f>
        <v>119600</v>
      </c>
    </row>
    <row r="114" spans="1:6" x14ac:dyDescent="0.25">
      <c r="A114" s="19" t="s">
        <v>215</v>
      </c>
      <c r="B114" s="4" t="s">
        <v>152</v>
      </c>
      <c r="C114" s="10" t="s">
        <v>2708</v>
      </c>
      <c r="D114" s="24"/>
      <c r="E114" s="28"/>
      <c r="F114" s="24"/>
    </row>
    <row r="115" spans="1:6" x14ac:dyDescent="0.25">
      <c r="A115" s="19" t="s">
        <v>216</v>
      </c>
      <c r="B115" s="4" t="s">
        <v>154</v>
      </c>
      <c r="C115" s="10" t="s">
        <v>2707</v>
      </c>
      <c r="D115" s="24">
        <v>10</v>
      </c>
      <c r="E115" s="28">
        <v>140</v>
      </c>
      <c r="F115" s="24">
        <f>D115*E115</f>
        <v>1400</v>
      </c>
    </row>
    <row r="116" spans="1:6" x14ac:dyDescent="0.25">
      <c r="A116" s="19" t="s">
        <v>217</v>
      </c>
      <c r="B116" s="4" t="s">
        <v>156</v>
      </c>
      <c r="C116" s="10" t="s">
        <v>2707</v>
      </c>
      <c r="D116" s="24">
        <v>10</v>
      </c>
      <c r="E116" s="28">
        <v>110</v>
      </c>
      <c r="F116" s="24">
        <f>D116*E116</f>
        <v>1100</v>
      </c>
    </row>
    <row r="117" spans="1:6" x14ac:dyDescent="0.25">
      <c r="A117" s="19" t="s">
        <v>218</v>
      </c>
      <c r="B117" s="4" t="s">
        <v>219</v>
      </c>
      <c r="C117" s="10" t="s">
        <v>2707</v>
      </c>
      <c r="D117" s="24">
        <v>80</v>
      </c>
      <c r="E117" s="28">
        <v>100</v>
      </c>
      <c r="F117" s="24">
        <f>D117*E117</f>
        <v>8000</v>
      </c>
    </row>
    <row r="118" spans="1:6" x14ac:dyDescent="0.25">
      <c r="A118" s="19" t="s">
        <v>220</v>
      </c>
      <c r="B118" s="4" t="s">
        <v>221</v>
      </c>
      <c r="C118" s="10" t="s">
        <v>2708</v>
      </c>
      <c r="D118" s="24"/>
      <c r="E118" s="28"/>
      <c r="F118" s="24"/>
    </row>
    <row r="119" spans="1:6" x14ac:dyDescent="0.25">
      <c r="A119" s="19" t="s">
        <v>222</v>
      </c>
      <c r="B119" s="4" t="s">
        <v>223</v>
      </c>
      <c r="C119" s="10" t="s">
        <v>16</v>
      </c>
      <c r="D119" s="24">
        <v>150</v>
      </c>
      <c r="E119" s="28">
        <v>100</v>
      </c>
      <c r="F119" s="24">
        <f>D119*E119</f>
        <v>15000</v>
      </c>
    </row>
    <row r="120" spans="1:6" x14ac:dyDescent="0.25">
      <c r="A120" s="19" t="s">
        <v>224</v>
      </c>
      <c r="B120" s="4" t="s">
        <v>225</v>
      </c>
      <c r="C120" s="10" t="s">
        <v>2708</v>
      </c>
      <c r="D120" s="24"/>
      <c r="E120" s="28"/>
      <c r="F120" s="24"/>
    </row>
    <row r="121" spans="1:6" x14ac:dyDescent="0.25">
      <c r="A121" s="19" t="s">
        <v>226</v>
      </c>
      <c r="B121" s="4" t="s">
        <v>227</v>
      </c>
      <c r="C121" s="10" t="s">
        <v>21</v>
      </c>
      <c r="D121" s="24">
        <v>140</v>
      </c>
      <c r="E121" s="28">
        <v>900</v>
      </c>
      <c r="F121" s="24">
        <f t="shared" ref="F121:F136" si="5">D121*E121</f>
        <v>126000</v>
      </c>
    </row>
    <row r="122" spans="1:6" x14ac:dyDescent="0.25">
      <c r="A122" s="19" t="s">
        <v>228</v>
      </c>
      <c r="B122" s="4" t="s">
        <v>162</v>
      </c>
      <c r="C122" s="10" t="s">
        <v>16</v>
      </c>
      <c r="D122" s="24">
        <v>320</v>
      </c>
      <c r="E122" s="28">
        <v>35</v>
      </c>
      <c r="F122" s="24">
        <f t="shared" si="5"/>
        <v>11200</v>
      </c>
    </row>
    <row r="123" spans="1:6" x14ac:dyDescent="0.25">
      <c r="A123" s="19" t="s">
        <v>229</v>
      </c>
      <c r="B123" s="4" t="s">
        <v>164</v>
      </c>
      <c r="C123" s="10" t="s">
        <v>16</v>
      </c>
      <c r="D123" s="24">
        <v>460</v>
      </c>
      <c r="E123" s="28">
        <v>140</v>
      </c>
      <c r="F123" s="24">
        <f t="shared" si="5"/>
        <v>64400</v>
      </c>
    </row>
    <row r="124" spans="1:6" x14ac:dyDescent="0.25">
      <c r="A124" s="19" t="s">
        <v>230</v>
      </c>
      <c r="B124" s="4" t="s">
        <v>166</v>
      </c>
      <c r="C124" s="10" t="s">
        <v>16</v>
      </c>
      <c r="D124" s="24">
        <v>320</v>
      </c>
      <c r="E124" s="28">
        <v>20</v>
      </c>
      <c r="F124" s="24">
        <f t="shared" si="5"/>
        <v>6400</v>
      </c>
    </row>
    <row r="125" spans="1:6" x14ac:dyDescent="0.25">
      <c r="A125" s="19" t="s">
        <v>231</v>
      </c>
      <c r="B125" s="4" t="s">
        <v>168</v>
      </c>
      <c r="C125" s="10" t="s">
        <v>16</v>
      </c>
      <c r="D125" s="24">
        <v>160</v>
      </c>
      <c r="E125" s="28">
        <v>10</v>
      </c>
      <c r="F125" s="24">
        <f t="shared" si="5"/>
        <v>1600</v>
      </c>
    </row>
    <row r="126" spans="1:6" x14ac:dyDescent="0.25">
      <c r="A126" s="19" t="s">
        <v>232</v>
      </c>
      <c r="B126" s="4" t="s">
        <v>170</v>
      </c>
      <c r="C126" s="10" t="s">
        <v>2707</v>
      </c>
      <c r="D126" s="24">
        <v>80</v>
      </c>
      <c r="E126" s="28">
        <v>60</v>
      </c>
      <c r="F126" s="24">
        <f t="shared" si="5"/>
        <v>4800</v>
      </c>
    </row>
    <row r="127" spans="1:6" x14ac:dyDescent="0.25">
      <c r="A127" s="19" t="s">
        <v>233</v>
      </c>
      <c r="B127" s="4" t="s">
        <v>234</v>
      </c>
      <c r="C127" s="10" t="s">
        <v>2707</v>
      </c>
      <c r="D127" s="24">
        <v>50</v>
      </c>
      <c r="E127" s="28">
        <v>45</v>
      </c>
      <c r="F127" s="24">
        <f t="shared" si="5"/>
        <v>2250</v>
      </c>
    </row>
    <row r="128" spans="1:6" x14ac:dyDescent="0.25">
      <c r="A128" s="19" t="s">
        <v>235</v>
      </c>
      <c r="B128" s="4" t="s">
        <v>236</v>
      </c>
      <c r="C128" s="10" t="s">
        <v>2707</v>
      </c>
      <c r="D128" s="24">
        <v>50</v>
      </c>
      <c r="E128" s="28">
        <v>50</v>
      </c>
      <c r="F128" s="24">
        <f t="shared" si="5"/>
        <v>2500</v>
      </c>
    </row>
    <row r="129" spans="1:6" x14ac:dyDescent="0.25">
      <c r="A129" s="19" t="s">
        <v>237</v>
      </c>
      <c r="B129" s="4" t="s">
        <v>172</v>
      </c>
      <c r="C129" s="10" t="s">
        <v>16</v>
      </c>
      <c r="D129" s="24">
        <v>150</v>
      </c>
      <c r="E129" s="28">
        <v>70</v>
      </c>
      <c r="F129" s="24">
        <f t="shared" si="5"/>
        <v>10500</v>
      </c>
    </row>
    <row r="130" spans="1:6" x14ac:dyDescent="0.25">
      <c r="A130" s="19" t="s">
        <v>238</v>
      </c>
      <c r="B130" s="4" t="s">
        <v>174</v>
      </c>
      <c r="C130" s="10" t="s">
        <v>21</v>
      </c>
      <c r="D130" s="24">
        <v>20</v>
      </c>
      <c r="E130" s="28">
        <v>800</v>
      </c>
      <c r="F130" s="24">
        <f t="shared" si="5"/>
        <v>16000</v>
      </c>
    </row>
    <row r="131" spans="1:6" x14ac:dyDescent="0.25">
      <c r="A131" s="19" t="s">
        <v>239</v>
      </c>
      <c r="B131" s="4" t="s">
        <v>176</v>
      </c>
      <c r="C131" s="10" t="s">
        <v>16</v>
      </c>
      <c r="D131" s="24">
        <v>320</v>
      </c>
      <c r="E131" s="28">
        <v>15</v>
      </c>
      <c r="F131" s="24">
        <f t="shared" si="5"/>
        <v>4800</v>
      </c>
    </row>
    <row r="132" spans="1:6" x14ac:dyDescent="0.25">
      <c r="A132" s="19" t="s">
        <v>240</v>
      </c>
      <c r="B132" s="4" t="s">
        <v>178</v>
      </c>
      <c r="C132" s="10" t="s">
        <v>16</v>
      </c>
      <c r="D132" s="24">
        <v>60</v>
      </c>
      <c r="E132" s="28">
        <v>80</v>
      </c>
      <c r="F132" s="24">
        <f t="shared" si="5"/>
        <v>4800</v>
      </c>
    </row>
    <row r="133" spans="1:6" x14ac:dyDescent="0.25">
      <c r="A133" s="19" t="s">
        <v>241</v>
      </c>
      <c r="B133" s="4" t="s">
        <v>180</v>
      </c>
      <c r="C133" s="10" t="s">
        <v>16</v>
      </c>
      <c r="D133" s="24">
        <v>40</v>
      </c>
      <c r="E133" s="28">
        <v>80</v>
      </c>
      <c r="F133" s="24">
        <f t="shared" si="5"/>
        <v>3200</v>
      </c>
    </row>
    <row r="134" spans="1:6" x14ac:dyDescent="0.25">
      <c r="A134" s="19" t="s">
        <v>242</v>
      </c>
      <c r="B134" s="4" t="s">
        <v>182</v>
      </c>
      <c r="C134" s="10" t="s">
        <v>16</v>
      </c>
      <c r="D134" s="24">
        <v>100</v>
      </c>
      <c r="E134" s="28">
        <v>10</v>
      </c>
      <c r="F134" s="24">
        <f t="shared" si="5"/>
        <v>1000</v>
      </c>
    </row>
    <row r="135" spans="1:6" x14ac:dyDescent="0.25">
      <c r="A135" s="19" t="s">
        <v>243</v>
      </c>
      <c r="B135" s="4" t="s">
        <v>184</v>
      </c>
      <c r="C135" s="10" t="s">
        <v>16</v>
      </c>
      <c r="D135" s="24">
        <v>100</v>
      </c>
      <c r="E135" s="28">
        <v>20</v>
      </c>
      <c r="F135" s="24">
        <f t="shared" si="5"/>
        <v>2000</v>
      </c>
    </row>
    <row r="136" spans="1:6" x14ac:dyDescent="0.25">
      <c r="A136" s="19" t="s">
        <v>244</v>
      </c>
      <c r="B136" s="4" t="s">
        <v>186</v>
      </c>
      <c r="C136" s="10" t="s">
        <v>2707</v>
      </c>
      <c r="D136" s="24">
        <v>20</v>
      </c>
      <c r="E136" s="28">
        <v>40</v>
      </c>
      <c r="F136" s="24">
        <f t="shared" si="5"/>
        <v>800</v>
      </c>
    </row>
    <row r="137" spans="1:6" x14ac:dyDescent="0.25">
      <c r="A137" s="19" t="s">
        <v>245</v>
      </c>
      <c r="B137" s="4" t="s">
        <v>188</v>
      </c>
      <c r="C137" s="10" t="s">
        <v>2708</v>
      </c>
      <c r="D137" s="24"/>
      <c r="E137" s="28"/>
      <c r="F137" s="24"/>
    </row>
    <row r="138" spans="1:6" x14ac:dyDescent="0.25">
      <c r="A138" s="19" t="s">
        <v>246</v>
      </c>
      <c r="B138" s="4" t="s">
        <v>190</v>
      </c>
      <c r="C138" s="10" t="s">
        <v>3</v>
      </c>
      <c r="D138" s="24">
        <v>6</v>
      </c>
      <c r="E138" s="28">
        <v>500</v>
      </c>
      <c r="F138" s="24">
        <f t="shared" ref="F138:F146" si="6">D138*E138</f>
        <v>3000</v>
      </c>
    </row>
    <row r="139" spans="1:6" x14ac:dyDescent="0.25">
      <c r="A139" s="19" t="s">
        <v>247</v>
      </c>
      <c r="B139" s="4" t="s">
        <v>192</v>
      </c>
      <c r="C139" s="10" t="s">
        <v>3</v>
      </c>
      <c r="D139" s="24">
        <v>6</v>
      </c>
      <c r="E139" s="28">
        <v>400</v>
      </c>
      <c r="F139" s="24">
        <f t="shared" si="6"/>
        <v>2400</v>
      </c>
    </row>
    <row r="140" spans="1:6" x14ac:dyDescent="0.25">
      <c r="A140" s="19" t="s">
        <v>248</v>
      </c>
      <c r="B140" s="4" t="s">
        <v>194</v>
      </c>
      <c r="C140" s="10" t="s">
        <v>3</v>
      </c>
      <c r="D140" s="24">
        <v>6</v>
      </c>
      <c r="E140" s="28">
        <v>400</v>
      </c>
      <c r="F140" s="24">
        <f t="shared" si="6"/>
        <v>2400</v>
      </c>
    </row>
    <row r="141" spans="1:6" x14ac:dyDescent="0.25">
      <c r="A141" s="19" t="s">
        <v>249</v>
      </c>
      <c r="B141" s="4" t="s">
        <v>196</v>
      </c>
      <c r="C141" s="10" t="s">
        <v>3</v>
      </c>
      <c r="D141" s="24">
        <v>3</v>
      </c>
      <c r="E141" s="28">
        <v>800</v>
      </c>
      <c r="F141" s="24">
        <f t="shared" si="6"/>
        <v>2400</v>
      </c>
    </row>
    <row r="142" spans="1:6" x14ac:dyDescent="0.25">
      <c r="A142" s="19" t="s">
        <v>250</v>
      </c>
      <c r="B142" s="4" t="s">
        <v>198</v>
      </c>
      <c r="C142" s="10" t="s">
        <v>3</v>
      </c>
      <c r="D142" s="24">
        <v>3</v>
      </c>
      <c r="E142" s="28">
        <v>600</v>
      </c>
      <c r="F142" s="24">
        <f t="shared" si="6"/>
        <v>1800</v>
      </c>
    </row>
    <row r="143" spans="1:6" x14ac:dyDescent="0.25">
      <c r="A143" s="19" t="s">
        <v>251</v>
      </c>
      <c r="B143" s="4" t="s">
        <v>200</v>
      </c>
      <c r="C143" s="10" t="s">
        <v>3</v>
      </c>
      <c r="D143" s="24">
        <v>6</v>
      </c>
      <c r="E143" s="28">
        <v>300</v>
      </c>
      <c r="F143" s="24">
        <f t="shared" si="6"/>
        <v>1800</v>
      </c>
    </row>
    <row r="144" spans="1:6" x14ac:dyDescent="0.25">
      <c r="A144" s="19" t="s">
        <v>252</v>
      </c>
      <c r="B144" s="4" t="s">
        <v>202</v>
      </c>
      <c r="C144" s="10" t="s">
        <v>3</v>
      </c>
      <c r="D144" s="24">
        <v>3</v>
      </c>
      <c r="E144" s="28">
        <v>500</v>
      </c>
      <c r="F144" s="24">
        <f t="shared" si="6"/>
        <v>1500</v>
      </c>
    </row>
    <row r="145" spans="1:6" x14ac:dyDescent="0.25">
      <c r="A145" s="19" t="s">
        <v>253</v>
      </c>
      <c r="B145" s="4" t="s">
        <v>204</v>
      </c>
      <c r="C145" s="10" t="s">
        <v>3</v>
      </c>
      <c r="D145" s="24">
        <v>3</v>
      </c>
      <c r="E145" s="28">
        <v>500</v>
      </c>
      <c r="F145" s="24">
        <f t="shared" si="6"/>
        <v>1500</v>
      </c>
    </row>
    <row r="146" spans="1:6" x14ac:dyDescent="0.25">
      <c r="A146" s="19" t="s">
        <v>254</v>
      </c>
      <c r="B146" s="4" t="s">
        <v>206</v>
      </c>
      <c r="C146" s="10" t="s">
        <v>3</v>
      </c>
      <c r="D146" s="24">
        <v>6</v>
      </c>
      <c r="E146" s="28">
        <v>400</v>
      </c>
      <c r="F146" s="24">
        <f t="shared" si="6"/>
        <v>2400</v>
      </c>
    </row>
    <row r="147" spans="1:6" x14ac:dyDescent="0.25">
      <c r="A147" s="19" t="s">
        <v>255</v>
      </c>
      <c r="B147" s="4" t="s">
        <v>256</v>
      </c>
      <c r="C147" s="10" t="s">
        <v>2708</v>
      </c>
      <c r="D147" s="24"/>
      <c r="E147" s="28"/>
      <c r="F147" s="24"/>
    </row>
    <row r="148" spans="1:6" x14ac:dyDescent="0.25">
      <c r="A148" s="19" t="s">
        <v>257</v>
      </c>
      <c r="B148" s="4" t="s">
        <v>258</v>
      </c>
      <c r="C148" s="10" t="s">
        <v>16</v>
      </c>
      <c r="D148" s="24">
        <v>1100</v>
      </c>
      <c r="E148" s="28">
        <v>400</v>
      </c>
      <c r="F148" s="24">
        <f>D148*E148</f>
        <v>440000</v>
      </c>
    </row>
    <row r="149" spans="1:6" x14ac:dyDescent="0.25">
      <c r="A149" s="19" t="s">
        <v>259</v>
      </c>
      <c r="B149" s="4" t="s">
        <v>260</v>
      </c>
      <c r="C149" s="10" t="s">
        <v>16</v>
      </c>
      <c r="D149" s="24">
        <v>130</v>
      </c>
      <c r="E149" s="28">
        <v>400</v>
      </c>
      <c r="F149" s="24">
        <f>D149*E149</f>
        <v>52000</v>
      </c>
    </row>
    <row r="150" spans="1:6" x14ac:dyDescent="0.25">
      <c r="A150" s="19" t="s">
        <v>261</v>
      </c>
      <c r="B150" s="4" t="s">
        <v>262</v>
      </c>
      <c r="C150" s="10" t="s">
        <v>2708</v>
      </c>
      <c r="D150" s="24"/>
      <c r="E150" s="28"/>
      <c r="F150" s="24"/>
    </row>
    <row r="151" spans="1:6" x14ac:dyDescent="0.25">
      <c r="A151" s="19" t="s">
        <v>263</v>
      </c>
      <c r="B151" s="4" t="s">
        <v>152</v>
      </c>
      <c r="C151" s="10" t="s">
        <v>2708</v>
      </c>
      <c r="D151" s="24"/>
      <c r="E151" s="28"/>
      <c r="F151" s="24"/>
    </row>
    <row r="152" spans="1:6" x14ac:dyDescent="0.25">
      <c r="A152" s="19" t="s">
        <v>264</v>
      </c>
      <c r="B152" s="4" t="s">
        <v>219</v>
      </c>
      <c r="C152" s="10" t="s">
        <v>2707</v>
      </c>
      <c r="D152" s="24">
        <v>30</v>
      </c>
      <c r="E152" s="28">
        <v>100</v>
      </c>
      <c r="F152" s="24">
        <f>D152*E152</f>
        <v>3000</v>
      </c>
    </row>
    <row r="153" spans="1:6" x14ac:dyDescent="0.25">
      <c r="A153" s="19" t="s">
        <v>265</v>
      </c>
      <c r="B153" s="4" t="s">
        <v>266</v>
      </c>
      <c r="C153" s="10" t="s">
        <v>2708</v>
      </c>
      <c r="D153" s="24"/>
      <c r="E153" s="28"/>
      <c r="F153" s="24"/>
    </row>
    <row r="154" spans="1:6" x14ac:dyDescent="0.25">
      <c r="A154" s="19" t="s">
        <v>267</v>
      </c>
      <c r="B154" s="4" t="s">
        <v>223</v>
      </c>
      <c r="C154" s="10" t="s">
        <v>16</v>
      </c>
      <c r="D154" s="24">
        <v>40</v>
      </c>
      <c r="E154" s="28">
        <v>100</v>
      </c>
      <c r="F154" s="24">
        <f>D154*E154</f>
        <v>4000</v>
      </c>
    </row>
    <row r="155" spans="1:6" x14ac:dyDescent="0.25">
      <c r="A155" s="19" t="s">
        <v>268</v>
      </c>
      <c r="B155" s="4" t="s">
        <v>178</v>
      </c>
      <c r="C155" s="10" t="s">
        <v>16</v>
      </c>
      <c r="D155" s="24">
        <v>40</v>
      </c>
      <c r="E155" s="28">
        <v>80</v>
      </c>
      <c r="F155" s="24">
        <f>D155*E155</f>
        <v>3200</v>
      </c>
    </row>
    <row r="156" spans="1:6" x14ac:dyDescent="0.25">
      <c r="A156" s="19" t="s">
        <v>269</v>
      </c>
      <c r="B156" s="4" t="s">
        <v>182</v>
      </c>
      <c r="C156" s="10" t="s">
        <v>16</v>
      </c>
      <c r="D156" s="24">
        <v>40</v>
      </c>
      <c r="E156" s="28">
        <v>10</v>
      </c>
      <c r="F156" s="24">
        <f>D156*E156</f>
        <v>400</v>
      </c>
    </row>
    <row r="157" spans="1:6" x14ac:dyDescent="0.25">
      <c r="A157" s="19" t="s">
        <v>270</v>
      </c>
      <c r="B157" s="4" t="s">
        <v>184</v>
      </c>
      <c r="C157" s="10" t="s">
        <v>16</v>
      </c>
      <c r="D157" s="24">
        <v>40</v>
      </c>
      <c r="E157" s="28">
        <v>20</v>
      </c>
      <c r="F157" s="24">
        <f>D157*E157</f>
        <v>800</v>
      </c>
    </row>
    <row r="158" spans="1:6" x14ac:dyDescent="0.25">
      <c r="A158" s="19" t="s">
        <v>271</v>
      </c>
      <c r="B158" s="4" t="s">
        <v>272</v>
      </c>
      <c r="C158" s="10" t="s">
        <v>2708</v>
      </c>
      <c r="D158" s="24"/>
      <c r="E158" s="28"/>
      <c r="F158" s="24"/>
    </row>
    <row r="159" spans="1:6" x14ac:dyDescent="0.25">
      <c r="A159" s="19" t="s">
        <v>273</v>
      </c>
      <c r="B159" s="4" t="s">
        <v>227</v>
      </c>
      <c r="C159" s="10" t="s">
        <v>21</v>
      </c>
      <c r="D159" s="24">
        <v>6</v>
      </c>
      <c r="E159" s="28">
        <v>900</v>
      </c>
      <c r="F159" s="24">
        <f t="shared" ref="F159:F164" si="7">D159*E159</f>
        <v>5400</v>
      </c>
    </row>
    <row r="160" spans="1:6" x14ac:dyDescent="0.25">
      <c r="A160" s="19" t="s">
        <v>274</v>
      </c>
      <c r="B160" s="4" t="s">
        <v>162</v>
      </c>
      <c r="C160" s="10" t="s">
        <v>16</v>
      </c>
      <c r="D160" s="24">
        <v>40</v>
      </c>
      <c r="E160" s="28">
        <v>35</v>
      </c>
      <c r="F160" s="24">
        <f t="shared" si="7"/>
        <v>1400</v>
      </c>
    </row>
    <row r="161" spans="1:6" x14ac:dyDescent="0.25">
      <c r="A161" s="19" t="s">
        <v>275</v>
      </c>
      <c r="B161" s="4" t="s">
        <v>164</v>
      </c>
      <c r="C161" s="10" t="s">
        <v>16</v>
      </c>
      <c r="D161" s="24">
        <v>40</v>
      </c>
      <c r="E161" s="28">
        <v>140</v>
      </c>
      <c r="F161" s="24">
        <f t="shared" si="7"/>
        <v>5600</v>
      </c>
    </row>
    <row r="162" spans="1:6" x14ac:dyDescent="0.25">
      <c r="A162" s="19" t="s">
        <v>276</v>
      </c>
      <c r="B162" s="4" t="s">
        <v>168</v>
      </c>
      <c r="C162" s="10" t="s">
        <v>16</v>
      </c>
      <c r="D162" s="24">
        <v>40</v>
      </c>
      <c r="E162" s="28">
        <v>10</v>
      </c>
      <c r="F162" s="24">
        <f t="shared" si="7"/>
        <v>400</v>
      </c>
    </row>
    <row r="163" spans="1:6" x14ac:dyDescent="0.25">
      <c r="A163" s="19" t="s">
        <v>277</v>
      </c>
      <c r="B163" s="4" t="s">
        <v>234</v>
      </c>
      <c r="C163" s="10" t="s">
        <v>2707</v>
      </c>
      <c r="D163" s="24">
        <v>30</v>
      </c>
      <c r="E163" s="28">
        <v>45</v>
      </c>
      <c r="F163" s="24">
        <f t="shared" si="7"/>
        <v>1350</v>
      </c>
    </row>
    <row r="164" spans="1:6" x14ac:dyDescent="0.25">
      <c r="A164" s="19" t="s">
        <v>278</v>
      </c>
      <c r="B164" s="4" t="s">
        <v>236</v>
      </c>
      <c r="C164" s="10" t="s">
        <v>2707</v>
      </c>
      <c r="D164" s="24">
        <v>30</v>
      </c>
      <c r="E164" s="28">
        <v>50</v>
      </c>
      <c r="F164" s="24">
        <f t="shared" si="7"/>
        <v>1500</v>
      </c>
    </row>
    <row r="165" spans="1:6" x14ac:dyDescent="0.25">
      <c r="A165" s="19" t="s">
        <v>279</v>
      </c>
      <c r="B165" s="4" t="s">
        <v>188</v>
      </c>
      <c r="C165" s="10" t="s">
        <v>2708</v>
      </c>
      <c r="D165" s="24"/>
      <c r="E165" s="28"/>
      <c r="F165" s="24"/>
    </row>
    <row r="166" spans="1:6" x14ac:dyDescent="0.25">
      <c r="A166" s="19" t="s">
        <v>280</v>
      </c>
      <c r="B166" s="4" t="s">
        <v>190</v>
      </c>
      <c r="C166" s="10" t="s">
        <v>3</v>
      </c>
      <c r="D166" s="24">
        <v>4</v>
      </c>
      <c r="E166" s="28">
        <v>500</v>
      </c>
      <c r="F166" s="24">
        <f t="shared" ref="F166:F174" si="8">D166*E166</f>
        <v>2000</v>
      </c>
    </row>
    <row r="167" spans="1:6" x14ac:dyDescent="0.25">
      <c r="A167" s="19" t="s">
        <v>281</v>
      </c>
      <c r="B167" s="4" t="s">
        <v>192</v>
      </c>
      <c r="C167" s="10" t="s">
        <v>3</v>
      </c>
      <c r="D167" s="24">
        <v>4</v>
      </c>
      <c r="E167" s="28">
        <v>400</v>
      </c>
      <c r="F167" s="24">
        <f t="shared" si="8"/>
        <v>1600</v>
      </c>
    </row>
    <row r="168" spans="1:6" x14ac:dyDescent="0.25">
      <c r="A168" s="19" t="s">
        <v>282</v>
      </c>
      <c r="B168" s="4" t="s">
        <v>194</v>
      </c>
      <c r="C168" s="10" t="s">
        <v>3</v>
      </c>
      <c r="D168" s="24">
        <v>6</v>
      </c>
      <c r="E168" s="28">
        <v>400</v>
      </c>
      <c r="F168" s="24">
        <f t="shared" si="8"/>
        <v>2400</v>
      </c>
    </row>
    <row r="169" spans="1:6" x14ac:dyDescent="0.25">
      <c r="A169" s="19" t="s">
        <v>283</v>
      </c>
      <c r="B169" s="4" t="s">
        <v>196</v>
      </c>
      <c r="C169" s="10" t="s">
        <v>3</v>
      </c>
      <c r="D169" s="24">
        <v>2</v>
      </c>
      <c r="E169" s="28">
        <v>800</v>
      </c>
      <c r="F169" s="24">
        <f t="shared" si="8"/>
        <v>1600</v>
      </c>
    </row>
    <row r="170" spans="1:6" x14ac:dyDescent="0.25">
      <c r="A170" s="19" t="s">
        <v>284</v>
      </c>
      <c r="B170" s="4" t="s">
        <v>198</v>
      </c>
      <c r="C170" s="10" t="s">
        <v>3</v>
      </c>
      <c r="D170" s="24">
        <v>2</v>
      </c>
      <c r="E170" s="28">
        <v>600</v>
      </c>
      <c r="F170" s="24">
        <f t="shared" si="8"/>
        <v>1200</v>
      </c>
    </row>
    <row r="171" spans="1:6" x14ac:dyDescent="0.25">
      <c r="A171" s="19" t="s">
        <v>285</v>
      </c>
      <c r="B171" s="4" t="s">
        <v>200</v>
      </c>
      <c r="C171" s="10" t="s">
        <v>3</v>
      </c>
      <c r="D171" s="24">
        <v>4</v>
      </c>
      <c r="E171" s="28">
        <v>300</v>
      </c>
      <c r="F171" s="24">
        <f t="shared" si="8"/>
        <v>1200</v>
      </c>
    </row>
    <row r="172" spans="1:6" x14ac:dyDescent="0.25">
      <c r="A172" s="19" t="s">
        <v>286</v>
      </c>
      <c r="B172" s="4" t="s">
        <v>202</v>
      </c>
      <c r="C172" s="10" t="s">
        <v>3</v>
      </c>
      <c r="D172" s="24">
        <v>2</v>
      </c>
      <c r="E172" s="28">
        <v>500</v>
      </c>
      <c r="F172" s="24">
        <f t="shared" si="8"/>
        <v>1000</v>
      </c>
    </row>
    <row r="173" spans="1:6" x14ac:dyDescent="0.25">
      <c r="A173" s="19" t="s">
        <v>287</v>
      </c>
      <c r="B173" s="4" t="s">
        <v>204</v>
      </c>
      <c r="C173" s="10" t="s">
        <v>3</v>
      </c>
      <c r="D173" s="24">
        <v>2</v>
      </c>
      <c r="E173" s="28">
        <v>500</v>
      </c>
      <c r="F173" s="24">
        <f t="shared" si="8"/>
        <v>1000</v>
      </c>
    </row>
    <row r="174" spans="1:6" x14ac:dyDescent="0.25">
      <c r="A174" s="19" t="s">
        <v>288</v>
      </c>
      <c r="B174" s="4" t="s">
        <v>206</v>
      </c>
      <c r="C174" s="10" t="s">
        <v>3</v>
      </c>
      <c r="D174" s="24">
        <v>4</v>
      </c>
      <c r="E174" s="28">
        <v>400</v>
      </c>
      <c r="F174" s="24">
        <f t="shared" si="8"/>
        <v>1600</v>
      </c>
    </row>
    <row r="175" spans="1:6" x14ac:dyDescent="0.25">
      <c r="A175" s="19" t="s">
        <v>289</v>
      </c>
      <c r="B175" s="4" t="s">
        <v>290</v>
      </c>
      <c r="C175" s="10" t="s">
        <v>2708</v>
      </c>
      <c r="D175" s="24"/>
      <c r="E175" s="28"/>
      <c r="F175" s="24"/>
    </row>
    <row r="176" spans="1:6" x14ac:dyDescent="0.25">
      <c r="A176" s="19" t="s">
        <v>291</v>
      </c>
      <c r="B176" s="4" t="s">
        <v>221</v>
      </c>
      <c r="C176" s="10" t="s">
        <v>2708</v>
      </c>
      <c r="D176" s="24"/>
      <c r="E176" s="28"/>
      <c r="F176" s="24"/>
    </row>
    <row r="177" spans="1:6" x14ac:dyDescent="0.25">
      <c r="A177" s="19" t="s">
        <v>292</v>
      </c>
      <c r="B177" s="4" t="s">
        <v>223</v>
      </c>
      <c r="C177" s="10" t="s">
        <v>16</v>
      </c>
      <c r="D177" s="24">
        <v>50</v>
      </c>
      <c r="E177" s="28">
        <v>100</v>
      </c>
      <c r="F177" s="24">
        <f>D177*E177</f>
        <v>5000</v>
      </c>
    </row>
    <row r="178" spans="1:6" x14ac:dyDescent="0.25">
      <c r="A178" s="19" t="s">
        <v>293</v>
      </c>
      <c r="B178" s="4" t="s">
        <v>178</v>
      </c>
      <c r="C178" s="10" t="s">
        <v>16</v>
      </c>
      <c r="D178" s="24">
        <v>40</v>
      </c>
      <c r="E178" s="28">
        <v>80</v>
      </c>
      <c r="F178" s="24">
        <f>D178*E178</f>
        <v>3200</v>
      </c>
    </row>
    <row r="179" spans="1:6" x14ac:dyDescent="0.25">
      <c r="A179" s="19" t="s">
        <v>294</v>
      </c>
      <c r="B179" s="4" t="s">
        <v>182</v>
      </c>
      <c r="C179" s="10" t="s">
        <v>16</v>
      </c>
      <c r="D179" s="24">
        <v>40</v>
      </c>
      <c r="E179" s="28">
        <v>10</v>
      </c>
      <c r="F179" s="24">
        <f>D179*E179</f>
        <v>400</v>
      </c>
    </row>
    <row r="180" spans="1:6" x14ac:dyDescent="0.25">
      <c r="A180" s="19" t="s">
        <v>295</v>
      </c>
      <c r="B180" s="4" t="s">
        <v>184</v>
      </c>
      <c r="C180" s="10" t="s">
        <v>16</v>
      </c>
      <c r="D180" s="24">
        <v>40</v>
      </c>
      <c r="E180" s="28">
        <v>20</v>
      </c>
      <c r="F180" s="24">
        <f>D180*E180</f>
        <v>800</v>
      </c>
    </row>
    <row r="181" spans="1:6" x14ac:dyDescent="0.25">
      <c r="A181" s="19" t="s">
        <v>296</v>
      </c>
      <c r="B181" s="4" t="s">
        <v>297</v>
      </c>
      <c r="C181" s="10" t="s">
        <v>2708</v>
      </c>
      <c r="D181" s="24"/>
      <c r="E181" s="28"/>
      <c r="F181" s="24"/>
    </row>
    <row r="182" spans="1:6" x14ac:dyDescent="0.25">
      <c r="A182" s="19" t="s">
        <v>298</v>
      </c>
      <c r="B182" s="4" t="s">
        <v>227</v>
      </c>
      <c r="C182" s="10" t="s">
        <v>21</v>
      </c>
      <c r="D182" s="24">
        <v>40</v>
      </c>
      <c r="E182" s="28">
        <v>900</v>
      </c>
      <c r="F182" s="24">
        <f t="shared" ref="F182:F187" si="9">D182*E182</f>
        <v>36000</v>
      </c>
    </row>
    <row r="183" spans="1:6" x14ac:dyDescent="0.25">
      <c r="A183" s="19" t="s">
        <v>299</v>
      </c>
      <c r="B183" s="4" t="s">
        <v>162</v>
      </c>
      <c r="C183" s="10" t="s">
        <v>16</v>
      </c>
      <c r="D183" s="24">
        <v>35</v>
      </c>
      <c r="E183" s="28">
        <v>35</v>
      </c>
      <c r="F183" s="24">
        <f t="shared" si="9"/>
        <v>1225</v>
      </c>
    </row>
    <row r="184" spans="1:6" x14ac:dyDescent="0.25">
      <c r="A184" s="19" t="s">
        <v>300</v>
      </c>
      <c r="B184" s="4" t="s">
        <v>164</v>
      </c>
      <c r="C184" s="10" t="s">
        <v>16</v>
      </c>
      <c r="D184" s="24">
        <v>35</v>
      </c>
      <c r="E184" s="28">
        <v>140</v>
      </c>
      <c r="F184" s="24">
        <f t="shared" si="9"/>
        <v>4900</v>
      </c>
    </row>
    <row r="185" spans="1:6" x14ac:dyDescent="0.25">
      <c r="A185" s="19" t="s">
        <v>301</v>
      </c>
      <c r="B185" s="4" t="s">
        <v>168</v>
      </c>
      <c r="C185" s="10" t="s">
        <v>16</v>
      </c>
      <c r="D185" s="24">
        <v>35</v>
      </c>
      <c r="E185" s="28">
        <v>10</v>
      </c>
      <c r="F185" s="24">
        <f t="shared" si="9"/>
        <v>350</v>
      </c>
    </row>
    <row r="186" spans="1:6" x14ac:dyDescent="0.25">
      <c r="A186" s="19" t="s">
        <v>302</v>
      </c>
      <c r="B186" s="4" t="s">
        <v>234</v>
      </c>
      <c r="C186" s="10" t="s">
        <v>2707</v>
      </c>
      <c r="D186" s="24">
        <v>25</v>
      </c>
      <c r="E186" s="28">
        <v>45</v>
      </c>
      <c r="F186" s="24">
        <f t="shared" si="9"/>
        <v>1125</v>
      </c>
    </row>
    <row r="187" spans="1:6" x14ac:dyDescent="0.25">
      <c r="A187" s="19" t="s">
        <v>303</v>
      </c>
      <c r="B187" s="4" t="s">
        <v>236</v>
      </c>
      <c r="C187" s="10" t="s">
        <v>2707</v>
      </c>
      <c r="D187" s="24">
        <v>25</v>
      </c>
      <c r="E187" s="28">
        <v>50</v>
      </c>
      <c r="F187" s="24">
        <f t="shared" si="9"/>
        <v>1250</v>
      </c>
    </row>
    <row r="188" spans="1:6" x14ac:dyDescent="0.25">
      <c r="A188" s="19" t="s">
        <v>304</v>
      </c>
      <c r="B188" s="4" t="s">
        <v>305</v>
      </c>
      <c r="C188" s="10" t="s">
        <v>2708</v>
      </c>
      <c r="D188" s="24"/>
      <c r="E188" s="28"/>
      <c r="F188" s="24"/>
    </row>
    <row r="189" spans="1:6" x14ac:dyDescent="0.25">
      <c r="A189" s="19" t="s">
        <v>306</v>
      </c>
      <c r="B189" s="4" t="s">
        <v>190</v>
      </c>
      <c r="C189" s="10" t="s">
        <v>3</v>
      </c>
      <c r="D189" s="24">
        <v>2</v>
      </c>
      <c r="E189" s="28">
        <v>500</v>
      </c>
      <c r="F189" s="24">
        <f t="shared" ref="F189:F197" si="10">D189*E189</f>
        <v>1000</v>
      </c>
    </row>
    <row r="190" spans="1:6" x14ac:dyDescent="0.25">
      <c r="A190" s="19" t="s">
        <v>307</v>
      </c>
      <c r="B190" s="4" t="s">
        <v>192</v>
      </c>
      <c r="C190" s="10" t="s">
        <v>3</v>
      </c>
      <c r="D190" s="24">
        <v>2</v>
      </c>
      <c r="E190" s="28">
        <v>400</v>
      </c>
      <c r="F190" s="24">
        <f t="shared" si="10"/>
        <v>800</v>
      </c>
    </row>
    <row r="191" spans="1:6" x14ac:dyDescent="0.25">
      <c r="A191" s="19" t="s">
        <v>308</v>
      </c>
      <c r="B191" s="4" t="s">
        <v>194</v>
      </c>
      <c r="C191" s="10" t="s">
        <v>3</v>
      </c>
      <c r="D191" s="24">
        <v>6</v>
      </c>
      <c r="E191" s="28">
        <v>400</v>
      </c>
      <c r="F191" s="24">
        <f t="shared" si="10"/>
        <v>2400</v>
      </c>
    </row>
    <row r="192" spans="1:6" x14ac:dyDescent="0.25">
      <c r="A192" s="19" t="s">
        <v>309</v>
      </c>
      <c r="B192" s="4" t="s">
        <v>196</v>
      </c>
      <c r="C192" s="10" t="s">
        <v>3</v>
      </c>
      <c r="D192" s="24">
        <v>3</v>
      </c>
      <c r="E192" s="28">
        <v>800</v>
      </c>
      <c r="F192" s="24">
        <f t="shared" si="10"/>
        <v>2400</v>
      </c>
    </row>
    <row r="193" spans="1:6" x14ac:dyDescent="0.25">
      <c r="A193" s="19" t="s">
        <v>310</v>
      </c>
      <c r="B193" s="4" t="s">
        <v>198</v>
      </c>
      <c r="C193" s="10" t="s">
        <v>3</v>
      </c>
      <c r="D193" s="24">
        <v>3</v>
      </c>
      <c r="E193" s="28">
        <v>600</v>
      </c>
      <c r="F193" s="24">
        <f t="shared" si="10"/>
        <v>1800</v>
      </c>
    </row>
    <row r="194" spans="1:6" x14ac:dyDescent="0.25">
      <c r="A194" s="19" t="s">
        <v>311</v>
      </c>
      <c r="B194" s="4" t="s">
        <v>200</v>
      </c>
      <c r="C194" s="10" t="s">
        <v>3</v>
      </c>
      <c r="D194" s="24">
        <v>6</v>
      </c>
      <c r="E194" s="28">
        <v>300</v>
      </c>
      <c r="F194" s="24">
        <f t="shared" si="10"/>
        <v>1800</v>
      </c>
    </row>
    <row r="195" spans="1:6" x14ac:dyDescent="0.25">
      <c r="A195" s="19" t="s">
        <v>312</v>
      </c>
      <c r="B195" s="4" t="s">
        <v>202</v>
      </c>
      <c r="C195" s="10" t="s">
        <v>3</v>
      </c>
      <c r="D195" s="24">
        <v>3</v>
      </c>
      <c r="E195" s="28">
        <v>500</v>
      </c>
      <c r="F195" s="24">
        <f t="shared" si="10"/>
        <v>1500</v>
      </c>
    </row>
    <row r="196" spans="1:6" x14ac:dyDescent="0.25">
      <c r="A196" s="19" t="s">
        <v>313</v>
      </c>
      <c r="B196" s="4" t="s">
        <v>204</v>
      </c>
      <c r="C196" s="10" t="s">
        <v>3</v>
      </c>
      <c r="D196" s="24">
        <v>3</v>
      </c>
      <c r="E196" s="28">
        <v>500</v>
      </c>
      <c r="F196" s="24">
        <f t="shared" si="10"/>
        <v>1500</v>
      </c>
    </row>
    <row r="197" spans="1:6" x14ac:dyDescent="0.25">
      <c r="A197" s="19" t="s">
        <v>314</v>
      </c>
      <c r="B197" s="4" t="s">
        <v>206</v>
      </c>
      <c r="C197" s="10" t="s">
        <v>3</v>
      </c>
      <c r="D197" s="24">
        <v>2</v>
      </c>
      <c r="E197" s="28">
        <v>400</v>
      </c>
      <c r="F197" s="24">
        <f t="shared" si="10"/>
        <v>800</v>
      </c>
    </row>
    <row r="198" spans="1:6" x14ac:dyDescent="0.25">
      <c r="A198" s="19" t="s">
        <v>315</v>
      </c>
      <c r="B198" s="4" t="s">
        <v>316</v>
      </c>
      <c r="C198" s="10" t="s">
        <v>2708</v>
      </c>
      <c r="D198" s="24"/>
      <c r="E198" s="28"/>
      <c r="F198" s="24"/>
    </row>
    <row r="199" spans="1:6" x14ac:dyDescent="0.25">
      <c r="A199" s="19" t="s">
        <v>317</v>
      </c>
      <c r="B199" s="4" t="s">
        <v>318</v>
      </c>
      <c r="C199" s="10" t="s">
        <v>16</v>
      </c>
      <c r="D199" s="24">
        <v>20</v>
      </c>
      <c r="E199" s="28">
        <v>160</v>
      </c>
      <c r="F199" s="24">
        <f>D199*E199</f>
        <v>3200</v>
      </c>
    </row>
    <row r="200" spans="1:6" x14ac:dyDescent="0.25">
      <c r="A200" s="19" t="s">
        <v>319</v>
      </c>
      <c r="B200" s="4" t="s">
        <v>320</v>
      </c>
      <c r="C200" s="10" t="s">
        <v>3</v>
      </c>
      <c r="D200" s="24">
        <v>4</v>
      </c>
      <c r="E200" s="28">
        <v>1500</v>
      </c>
      <c r="F200" s="24">
        <f>D200*E200</f>
        <v>6000</v>
      </c>
    </row>
    <row r="201" spans="1:6" x14ac:dyDescent="0.25">
      <c r="A201" s="19" t="s">
        <v>321</v>
      </c>
      <c r="B201" s="4" t="s">
        <v>322</v>
      </c>
      <c r="C201" s="10" t="s">
        <v>2708</v>
      </c>
      <c r="D201" s="24"/>
      <c r="E201" s="28"/>
      <c r="F201" s="24"/>
    </row>
    <row r="202" spans="1:6" x14ac:dyDescent="0.25">
      <c r="A202" s="19" t="s">
        <v>323</v>
      </c>
      <c r="B202" s="4" t="s">
        <v>324</v>
      </c>
      <c r="C202" s="10" t="s">
        <v>16</v>
      </c>
      <c r="D202" s="24">
        <v>20</v>
      </c>
      <c r="E202" s="28">
        <v>140</v>
      </c>
      <c r="F202" s="24">
        <f t="shared" ref="F202:F208" si="11">D202*E202</f>
        <v>2800</v>
      </c>
    </row>
    <row r="203" spans="1:6" x14ac:dyDescent="0.25">
      <c r="A203" s="19" t="s">
        <v>325</v>
      </c>
      <c r="B203" s="4" t="s">
        <v>326</v>
      </c>
      <c r="C203" s="10" t="s">
        <v>2707</v>
      </c>
      <c r="D203" s="24">
        <v>10</v>
      </c>
      <c r="E203" s="28">
        <v>100</v>
      </c>
      <c r="F203" s="24">
        <f t="shared" si="11"/>
        <v>1000</v>
      </c>
    </row>
    <row r="204" spans="1:6" x14ac:dyDescent="0.25">
      <c r="A204" s="19" t="s">
        <v>327</v>
      </c>
      <c r="B204" s="4" t="s">
        <v>328</v>
      </c>
      <c r="C204" s="10" t="s">
        <v>2707</v>
      </c>
      <c r="D204" s="24">
        <v>10</v>
      </c>
      <c r="E204" s="28">
        <v>260</v>
      </c>
      <c r="F204" s="24">
        <f t="shared" si="11"/>
        <v>2600</v>
      </c>
    </row>
    <row r="205" spans="1:6" x14ac:dyDescent="0.25">
      <c r="A205" s="19" t="s">
        <v>329</v>
      </c>
      <c r="B205" s="4" t="s">
        <v>330</v>
      </c>
      <c r="C205" s="10" t="s">
        <v>2707</v>
      </c>
      <c r="D205" s="24">
        <v>10</v>
      </c>
      <c r="E205" s="28">
        <v>260</v>
      </c>
      <c r="F205" s="24">
        <f t="shared" si="11"/>
        <v>2600</v>
      </c>
    </row>
    <row r="206" spans="1:6" x14ac:dyDescent="0.25">
      <c r="A206" s="19" t="s">
        <v>331</v>
      </c>
      <c r="B206" s="4" t="s">
        <v>332</v>
      </c>
      <c r="C206" s="10" t="s">
        <v>2707</v>
      </c>
      <c r="D206" s="24">
        <v>10</v>
      </c>
      <c r="E206" s="28">
        <v>150</v>
      </c>
      <c r="F206" s="24">
        <f t="shared" si="11"/>
        <v>1500</v>
      </c>
    </row>
    <row r="207" spans="1:6" x14ac:dyDescent="0.25">
      <c r="A207" s="19" t="s">
        <v>333</v>
      </c>
      <c r="B207" s="4" t="s">
        <v>334</v>
      </c>
      <c r="C207" s="10" t="s">
        <v>21</v>
      </c>
      <c r="D207" s="24">
        <v>103</v>
      </c>
      <c r="E207" s="28">
        <v>800</v>
      </c>
      <c r="F207" s="24">
        <f t="shared" si="11"/>
        <v>82400</v>
      </c>
    </row>
    <row r="208" spans="1:6" x14ac:dyDescent="0.25">
      <c r="A208" s="19" t="s">
        <v>335</v>
      </c>
      <c r="B208" s="4" t="s">
        <v>336</v>
      </c>
      <c r="C208" s="10" t="s">
        <v>16</v>
      </c>
      <c r="D208" s="24">
        <v>291.60000000000002</v>
      </c>
      <c r="E208" s="28">
        <v>150</v>
      </c>
      <c r="F208" s="24">
        <f t="shared" si="11"/>
        <v>43740</v>
      </c>
    </row>
    <row r="209" spans="1:7" s="2" customFormat="1" ht="15.75" x14ac:dyDescent="0.25">
      <c r="A209" s="18" t="s">
        <v>337</v>
      </c>
      <c r="B209" s="8" t="s">
        <v>338</v>
      </c>
      <c r="C209" s="12" t="s">
        <v>7</v>
      </c>
      <c r="D209" s="25" t="s">
        <v>7</v>
      </c>
      <c r="E209" s="29" t="s">
        <v>7</v>
      </c>
      <c r="F209" s="25">
        <v>6979457</v>
      </c>
      <c r="G209" s="32"/>
    </row>
    <row r="210" spans="1:7" s="2" customFormat="1" ht="15.75" x14ac:dyDescent="0.25">
      <c r="A210" s="18" t="s">
        <v>339</v>
      </c>
      <c r="B210" s="8" t="s">
        <v>340</v>
      </c>
      <c r="C210" s="12" t="s">
        <v>7</v>
      </c>
      <c r="D210" s="25" t="s">
        <v>7</v>
      </c>
      <c r="E210" s="29" t="s">
        <v>7</v>
      </c>
      <c r="F210" s="25">
        <v>2548039</v>
      </c>
      <c r="G210" s="32"/>
    </row>
    <row r="211" spans="1:7" x14ac:dyDescent="0.25">
      <c r="A211" s="19" t="s">
        <v>341</v>
      </c>
      <c r="B211" s="4" t="s">
        <v>342</v>
      </c>
      <c r="C211" s="10" t="s">
        <v>2708</v>
      </c>
      <c r="D211" s="24"/>
      <c r="E211" s="28"/>
      <c r="F211" s="24"/>
    </row>
    <row r="212" spans="1:7" x14ac:dyDescent="0.25">
      <c r="A212" s="19" t="s">
        <v>343</v>
      </c>
      <c r="B212" s="4" t="s">
        <v>344</v>
      </c>
      <c r="C212" s="10" t="s">
        <v>2708</v>
      </c>
      <c r="D212" s="24"/>
      <c r="E212" s="28"/>
      <c r="F212" s="24"/>
    </row>
    <row r="213" spans="1:7" x14ac:dyDescent="0.25">
      <c r="A213" s="19" t="s">
        <v>345</v>
      </c>
      <c r="B213" s="4" t="s">
        <v>346</v>
      </c>
      <c r="C213" s="10" t="s">
        <v>2708</v>
      </c>
      <c r="D213" s="24"/>
      <c r="E213" s="28"/>
      <c r="F213" s="24"/>
    </row>
    <row r="214" spans="1:7" x14ac:dyDescent="0.25">
      <c r="A214" s="19" t="s">
        <v>347</v>
      </c>
      <c r="B214" s="4" t="s">
        <v>348</v>
      </c>
      <c r="C214" s="10" t="s">
        <v>2708</v>
      </c>
      <c r="D214" s="24"/>
      <c r="E214" s="28"/>
      <c r="F214" s="24"/>
    </row>
    <row r="215" spans="1:7" x14ac:dyDescent="0.25">
      <c r="A215" s="19" t="s">
        <v>349</v>
      </c>
      <c r="B215" s="4" t="s">
        <v>350</v>
      </c>
      <c r="C215" s="10" t="s">
        <v>2708</v>
      </c>
      <c r="D215" s="24"/>
      <c r="E215" s="28"/>
      <c r="F215" s="24"/>
    </row>
    <row r="216" spans="1:7" x14ac:dyDescent="0.25">
      <c r="A216" s="19" t="s">
        <v>351</v>
      </c>
      <c r="B216" s="4" t="s">
        <v>352</v>
      </c>
      <c r="C216" s="10" t="s">
        <v>2708</v>
      </c>
      <c r="D216" s="24"/>
      <c r="E216" s="28"/>
      <c r="F216" s="24"/>
    </row>
    <row r="217" spans="1:7" x14ac:dyDescent="0.25">
      <c r="A217" s="19" t="s">
        <v>353</v>
      </c>
      <c r="B217" s="4" t="s">
        <v>354</v>
      </c>
      <c r="C217" s="10" t="s">
        <v>2708</v>
      </c>
      <c r="D217" s="24"/>
      <c r="E217" s="28"/>
      <c r="F217" s="24"/>
    </row>
    <row r="218" spans="1:7" x14ac:dyDescent="0.25">
      <c r="A218" s="19" t="s">
        <v>355</v>
      </c>
      <c r="B218" s="4" t="s">
        <v>356</v>
      </c>
      <c r="C218" s="10" t="s">
        <v>2708</v>
      </c>
      <c r="D218" s="24"/>
      <c r="E218" s="28"/>
      <c r="F218" s="24"/>
    </row>
    <row r="219" spans="1:7" x14ac:dyDescent="0.25">
      <c r="A219" s="19" t="s">
        <v>357</v>
      </c>
      <c r="B219" s="4" t="s">
        <v>358</v>
      </c>
      <c r="C219" s="10" t="s">
        <v>2707</v>
      </c>
      <c r="D219" s="24">
        <v>100</v>
      </c>
      <c r="E219" s="28">
        <v>16</v>
      </c>
      <c r="F219" s="24">
        <f t="shared" ref="F219:F262" si="12">D219*E219</f>
        <v>1600</v>
      </c>
    </row>
    <row r="220" spans="1:7" x14ac:dyDescent="0.25">
      <c r="A220" s="19" t="s">
        <v>359</v>
      </c>
      <c r="B220" s="4" t="s">
        <v>360</v>
      </c>
      <c r="C220" s="10" t="s">
        <v>2707</v>
      </c>
      <c r="D220" s="24">
        <v>600</v>
      </c>
      <c r="E220" s="28">
        <v>15</v>
      </c>
      <c r="F220" s="24">
        <f t="shared" si="12"/>
        <v>9000</v>
      </c>
    </row>
    <row r="221" spans="1:7" x14ac:dyDescent="0.25">
      <c r="A221" s="19" t="s">
        <v>361</v>
      </c>
      <c r="B221" s="4" t="s">
        <v>362</v>
      </c>
      <c r="C221" s="10" t="s">
        <v>2707</v>
      </c>
      <c r="D221" s="24">
        <v>2636</v>
      </c>
      <c r="E221" s="28">
        <v>15</v>
      </c>
      <c r="F221" s="24">
        <f t="shared" si="12"/>
        <v>39540</v>
      </c>
    </row>
    <row r="222" spans="1:7" x14ac:dyDescent="0.25">
      <c r="A222" s="19" t="s">
        <v>363</v>
      </c>
      <c r="B222" s="4" t="s">
        <v>364</v>
      </c>
      <c r="C222" s="10" t="s">
        <v>2707</v>
      </c>
      <c r="D222" s="24">
        <v>600</v>
      </c>
      <c r="E222" s="28">
        <v>22</v>
      </c>
      <c r="F222" s="24">
        <f t="shared" si="12"/>
        <v>13200</v>
      </c>
    </row>
    <row r="223" spans="1:7" x14ac:dyDescent="0.25">
      <c r="A223" s="19" t="s">
        <v>365</v>
      </c>
      <c r="B223" s="4" t="s">
        <v>366</v>
      </c>
      <c r="C223" s="10" t="s">
        <v>2707</v>
      </c>
      <c r="D223" s="24">
        <v>1318</v>
      </c>
      <c r="E223" s="28">
        <v>22</v>
      </c>
      <c r="F223" s="24">
        <f t="shared" si="12"/>
        <v>28996</v>
      </c>
    </row>
    <row r="224" spans="1:7" x14ac:dyDescent="0.25">
      <c r="A224" s="19" t="s">
        <v>367</v>
      </c>
      <c r="B224" s="4" t="s">
        <v>368</v>
      </c>
      <c r="C224" s="10" t="s">
        <v>2707</v>
      </c>
      <c r="D224" s="24">
        <v>2020</v>
      </c>
      <c r="E224" s="28">
        <v>22</v>
      </c>
      <c r="F224" s="24">
        <f t="shared" si="12"/>
        <v>44440</v>
      </c>
    </row>
    <row r="225" spans="1:6" x14ac:dyDescent="0.25">
      <c r="A225" s="19" t="s">
        <v>369</v>
      </c>
      <c r="B225" s="4" t="s">
        <v>370</v>
      </c>
      <c r="C225" s="10" t="s">
        <v>2707</v>
      </c>
      <c r="D225" s="24">
        <v>2500</v>
      </c>
      <c r="E225" s="28">
        <v>29</v>
      </c>
      <c r="F225" s="24">
        <f t="shared" si="12"/>
        <v>72500</v>
      </c>
    </row>
    <row r="226" spans="1:6" x14ac:dyDescent="0.25">
      <c r="A226" s="19" t="s">
        <v>371</v>
      </c>
      <c r="B226" s="4" t="s">
        <v>372</v>
      </c>
      <c r="C226" s="10" t="s">
        <v>2707</v>
      </c>
      <c r="D226" s="24">
        <v>4548</v>
      </c>
      <c r="E226" s="28">
        <v>29</v>
      </c>
      <c r="F226" s="24">
        <f t="shared" si="12"/>
        <v>131892</v>
      </c>
    </row>
    <row r="227" spans="1:6" x14ac:dyDescent="0.25">
      <c r="A227" s="19" t="s">
        <v>373</v>
      </c>
      <c r="B227" s="4" t="s">
        <v>374</v>
      </c>
      <c r="C227" s="10" t="s">
        <v>2707</v>
      </c>
      <c r="D227" s="24">
        <v>100</v>
      </c>
      <c r="E227" s="28">
        <v>33</v>
      </c>
      <c r="F227" s="24">
        <f t="shared" si="12"/>
        <v>3300</v>
      </c>
    </row>
    <row r="228" spans="1:6" x14ac:dyDescent="0.25">
      <c r="A228" s="19" t="s">
        <v>375</v>
      </c>
      <c r="B228" s="4" t="s">
        <v>376</v>
      </c>
      <c r="C228" s="10" t="s">
        <v>2707</v>
      </c>
      <c r="D228" s="24">
        <v>80</v>
      </c>
      <c r="E228" s="28">
        <v>36</v>
      </c>
      <c r="F228" s="24">
        <f t="shared" si="12"/>
        <v>2880</v>
      </c>
    </row>
    <row r="229" spans="1:6" x14ac:dyDescent="0.25">
      <c r="A229" s="19" t="s">
        <v>377</v>
      </c>
      <c r="B229" s="4" t="s">
        <v>378</v>
      </c>
      <c r="C229" s="10" t="s">
        <v>2707</v>
      </c>
      <c r="D229" s="24">
        <v>200</v>
      </c>
      <c r="E229" s="28">
        <v>12</v>
      </c>
      <c r="F229" s="24">
        <f t="shared" si="12"/>
        <v>2400</v>
      </c>
    </row>
    <row r="230" spans="1:6" x14ac:dyDescent="0.25">
      <c r="A230" s="19" t="s">
        <v>379</v>
      </c>
      <c r="B230" s="4" t="s">
        <v>380</v>
      </c>
      <c r="C230" s="10" t="s">
        <v>2707</v>
      </c>
      <c r="D230" s="24">
        <v>150</v>
      </c>
      <c r="E230" s="28">
        <v>16</v>
      </c>
      <c r="F230" s="24">
        <f t="shared" si="12"/>
        <v>2400</v>
      </c>
    </row>
    <row r="231" spans="1:6" x14ac:dyDescent="0.25">
      <c r="A231" s="19" t="s">
        <v>381</v>
      </c>
      <c r="B231" s="4" t="s">
        <v>382</v>
      </c>
      <c r="C231" s="10" t="s">
        <v>2707</v>
      </c>
      <c r="D231" s="24">
        <v>2000</v>
      </c>
      <c r="E231" s="28">
        <v>19</v>
      </c>
      <c r="F231" s="24">
        <f t="shared" si="12"/>
        <v>38000</v>
      </c>
    </row>
    <row r="232" spans="1:6" x14ac:dyDescent="0.25">
      <c r="A232" s="19" t="s">
        <v>383</v>
      </c>
      <c r="B232" s="4" t="s">
        <v>384</v>
      </c>
      <c r="C232" s="10" t="s">
        <v>2707</v>
      </c>
      <c r="D232" s="24">
        <v>100</v>
      </c>
      <c r="E232" s="28">
        <v>33</v>
      </c>
      <c r="F232" s="24">
        <f t="shared" si="12"/>
        <v>3300</v>
      </c>
    </row>
    <row r="233" spans="1:6" x14ac:dyDescent="0.25">
      <c r="A233" s="19" t="s">
        <v>385</v>
      </c>
      <c r="B233" s="4" t="s">
        <v>386</v>
      </c>
      <c r="C233" s="10" t="s">
        <v>2707</v>
      </c>
      <c r="D233" s="24">
        <v>50</v>
      </c>
      <c r="E233" s="28">
        <v>90</v>
      </c>
      <c r="F233" s="24">
        <f t="shared" si="12"/>
        <v>4500</v>
      </c>
    </row>
    <row r="234" spans="1:6" x14ac:dyDescent="0.25">
      <c r="A234" s="19" t="s">
        <v>387</v>
      </c>
      <c r="B234" s="4" t="s">
        <v>388</v>
      </c>
      <c r="C234" s="10" t="s">
        <v>2707</v>
      </c>
      <c r="D234" s="24">
        <v>50</v>
      </c>
      <c r="E234" s="28">
        <v>136</v>
      </c>
      <c r="F234" s="24">
        <f t="shared" si="12"/>
        <v>6800</v>
      </c>
    </row>
    <row r="235" spans="1:6" x14ac:dyDescent="0.25">
      <c r="A235" s="19" t="s">
        <v>389</v>
      </c>
      <c r="B235" s="4" t="s">
        <v>390</v>
      </c>
      <c r="C235" s="10" t="s">
        <v>2707</v>
      </c>
      <c r="D235" s="24">
        <v>1800</v>
      </c>
      <c r="E235" s="28">
        <v>46</v>
      </c>
      <c r="F235" s="24">
        <f t="shared" si="12"/>
        <v>82800</v>
      </c>
    </row>
    <row r="236" spans="1:6" x14ac:dyDescent="0.25">
      <c r="A236" s="19" t="s">
        <v>391</v>
      </c>
      <c r="B236" s="4" t="s">
        <v>392</v>
      </c>
      <c r="C236" s="10" t="s">
        <v>2707</v>
      </c>
      <c r="D236" s="24">
        <v>222</v>
      </c>
      <c r="E236" s="28">
        <v>46</v>
      </c>
      <c r="F236" s="24">
        <f t="shared" si="12"/>
        <v>10212</v>
      </c>
    </row>
    <row r="237" spans="1:6" x14ac:dyDescent="0.25">
      <c r="A237" s="19" t="s">
        <v>393</v>
      </c>
      <c r="B237" s="4" t="s">
        <v>394</v>
      </c>
      <c r="C237" s="10" t="s">
        <v>2707</v>
      </c>
      <c r="D237" s="24">
        <v>2025</v>
      </c>
      <c r="E237" s="28">
        <v>46</v>
      </c>
      <c r="F237" s="24">
        <f t="shared" si="12"/>
        <v>93150</v>
      </c>
    </row>
    <row r="238" spans="1:6" x14ac:dyDescent="0.25">
      <c r="A238" s="19" t="s">
        <v>395</v>
      </c>
      <c r="B238" s="4" t="s">
        <v>396</v>
      </c>
      <c r="C238" s="10" t="s">
        <v>2707</v>
      </c>
      <c r="D238" s="24">
        <v>20</v>
      </c>
      <c r="E238" s="28">
        <v>120</v>
      </c>
      <c r="F238" s="24">
        <f t="shared" si="12"/>
        <v>2400</v>
      </c>
    </row>
    <row r="239" spans="1:6" x14ac:dyDescent="0.25">
      <c r="A239" s="19" t="s">
        <v>397</v>
      </c>
      <c r="B239" s="4" t="s">
        <v>398</v>
      </c>
      <c r="C239" s="10" t="s">
        <v>2709</v>
      </c>
      <c r="D239" s="24">
        <v>24</v>
      </c>
      <c r="E239" s="28">
        <v>1164</v>
      </c>
      <c r="F239" s="24">
        <f t="shared" si="12"/>
        <v>27936</v>
      </c>
    </row>
    <row r="240" spans="1:6" x14ac:dyDescent="0.25">
      <c r="A240" s="19" t="s">
        <v>399</v>
      </c>
      <c r="B240" s="4" t="s">
        <v>400</v>
      </c>
      <c r="C240" s="10" t="s">
        <v>2709</v>
      </c>
      <c r="D240" s="24">
        <v>16</v>
      </c>
      <c r="E240" s="28">
        <v>1860</v>
      </c>
      <c r="F240" s="24">
        <f t="shared" si="12"/>
        <v>29760</v>
      </c>
    </row>
    <row r="241" spans="1:6" x14ac:dyDescent="0.25">
      <c r="A241" s="19" t="s">
        <v>401</v>
      </c>
      <c r="B241" s="4" t="s">
        <v>402</v>
      </c>
      <c r="C241" s="10" t="s">
        <v>2709</v>
      </c>
      <c r="D241" s="24">
        <v>23</v>
      </c>
      <c r="E241" s="28">
        <v>1860</v>
      </c>
      <c r="F241" s="24">
        <f t="shared" si="12"/>
        <v>42780</v>
      </c>
    </row>
    <row r="242" spans="1:6" x14ac:dyDescent="0.25">
      <c r="A242" s="19" t="s">
        <v>403</v>
      </c>
      <c r="B242" s="4" t="s">
        <v>404</v>
      </c>
      <c r="C242" s="10" t="s">
        <v>2709</v>
      </c>
      <c r="D242" s="24">
        <v>50</v>
      </c>
      <c r="E242" s="28">
        <v>1860</v>
      </c>
      <c r="F242" s="24">
        <f t="shared" si="12"/>
        <v>93000</v>
      </c>
    </row>
    <row r="243" spans="1:6" x14ac:dyDescent="0.25">
      <c r="A243" s="19" t="s">
        <v>405</v>
      </c>
      <c r="B243" s="4" t="s">
        <v>406</v>
      </c>
      <c r="C243" s="10" t="s">
        <v>2709</v>
      </c>
      <c r="D243" s="24">
        <v>30</v>
      </c>
      <c r="E243" s="28">
        <v>2315</v>
      </c>
      <c r="F243" s="24">
        <f t="shared" si="12"/>
        <v>69450</v>
      </c>
    </row>
    <row r="244" spans="1:6" x14ac:dyDescent="0.25">
      <c r="A244" s="19" t="s">
        <v>407</v>
      </c>
      <c r="B244" s="4" t="s">
        <v>408</v>
      </c>
      <c r="C244" s="10" t="s">
        <v>2709</v>
      </c>
      <c r="D244" s="24">
        <v>3</v>
      </c>
      <c r="E244" s="28">
        <v>2315</v>
      </c>
      <c r="F244" s="24">
        <f t="shared" si="12"/>
        <v>6945</v>
      </c>
    </row>
    <row r="245" spans="1:6" x14ac:dyDescent="0.25">
      <c r="A245" s="19" t="s">
        <v>409</v>
      </c>
      <c r="B245" s="4" t="s">
        <v>410</v>
      </c>
      <c r="C245" s="10" t="s">
        <v>2709</v>
      </c>
      <c r="D245" s="24">
        <v>10</v>
      </c>
      <c r="E245" s="28">
        <v>797</v>
      </c>
      <c r="F245" s="24">
        <f t="shared" si="12"/>
        <v>7970</v>
      </c>
    </row>
    <row r="246" spans="1:6" x14ac:dyDescent="0.25">
      <c r="A246" s="19" t="s">
        <v>411</v>
      </c>
      <c r="B246" s="4" t="s">
        <v>412</v>
      </c>
      <c r="C246" s="10" t="s">
        <v>2709</v>
      </c>
      <c r="D246" s="24">
        <v>50</v>
      </c>
      <c r="E246" s="28">
        <v>673</v>
      </c>
      <c r="F246" s="24">
        <f t="shared" si="12"/>
        <v>33650</v>
      </c>
    </row>
    <row r="247" spans="1:6" x14ac:dyDescent="0.25">
      <c r="A247" s="19" t="s">
        <v>413</v>
      </c>
      <c r="B247" s="4" t="s">
        <v>414</v>
      </c>
      <c r="C247" s="10" t="s">
        <v>2709</v>
      </c>
      <c r="D247" s="24">
        <v>36</v>
      </c>
      <c r="E247" s="28">
        <v>984</v>
      </c>
      <c r="F247" s="24">
        <f t="shared" si="12"/>
        <v>35424</v>
      </c>
    </row>
    <row r="248" spans="1:6" x14ac:dyDescent="0.25">
      <c r="A248" s="19" t="s">
        <v>415</v>
      </c>
      <c r="B248" s="4" t="s">
        <v>416</v>
      </c>
      <c r="C248" s="10" t="s">
        <v>2709</v>
      </c>
      <c r="D248" s="24">
        <v>4</v>
      </c>
      <c r="E248" s="28">
        <v>820</v>
      </c>
      <c r="F248" s="24">
        <f t="shared" si="12"/>
        <v>3280</v>
      </c>
    </row>
    <row r="249" spans="1:6" x14ac:dyDescent="0.25">
      <c r="A249" s="19" t="s">
        <v>417</v>
      </c>
      <c r="B249" s="4" t="s">
        <v>418</v>
      </c>
      <c r="C249" s="10" t="s">
        <v>2709</v>
      </c>
      <c r="D249" s="24">
        <v>2</v>
      </c>
      <c r="E249" s="28">
        <v>1115</v>
      </c>
      <c r="F249" s="24">
        <f t="shared" si="12"/>
        <v>2230</v>
      </c>
    </row>
    <row r="250" spans="1:6" x14ac:dyDescent="0.25">
      <c r="A250" s="19" t="s">
        <v>419</v>
      </c>
      <c r="B250" s="4" t="s">
        <v>420</v>
      </c>
      <c r="C250" s="10" t="s">
        <v>2707</v>
      </c>
      <c r="D250" s="24">
        <v>50</v>
      </c>
      <c r="E250" s="28">
        <v>16</v>
      </c>
      <c r="F250" s="24">
        <f t="shared" si="12"/>
        <v>800</v>
      </c>
    </row>
    <row r="251" spans="1:6" x14ac:dyDescent="0.25">
      <c r="A251" s="19" t="s">
        <v>421</v>
      </c>
      <c r="B251" s="4" t="s">
        <v>422</v>
      </c>
      <c r="C251" s="10" t="s">
        <v>2707</v>
      </c>
      <c r="D251" s="24">
        <v>4000</v>
      </c>
      <c r="E251" s="28">
        <v>44</v>
      </c>
      <c r="F251" s="24">
        <f t="shared" si="12"/>
        <v>176000</v>
      </c>
    </row>
    <row r="252" spans="1:6" x14ac:dyDescent="0.25">
      <c r="A252" s="19" t="s">
        <v>423</v>
      </c>
      <c r="B252" s="4" t="s">
        <v>424</v>
      </c>
      <c r="C252" s="10" t="s">
        <v>2707</v>
      </c>
      <c r="D252" s="24">
        <v>770</v>
      </c>
      <c r="E252" s="28">
        <v>44</v>
      </c>
      <c r="F252" s="24">
        <f t="shared" si="12"/>
        <v>33880</v>
      </c>
    </row>
    <row r="253" spans="1:6" x14ac:dyDescent="0.25">
      <c r="A253" s="19" t="s">
        <v>425</v>
      </c>
      <c r="B253" s="4" t="s">
        <v>426</v>
      </c>
      <c r="C253" s="10" t="s">
        <v>2707</v>
      </c>
      <c r="D253" s="24">
        <v>1608</v>
      </c>
      <c r="E253" s="28">
        <v>44</v>
      </c>
      <c r="F253" s="24">
        <f t="shared" si="12"/>
        <v>70752</v>
      </c>
    </row>
    <row r="254" spans="1:6" x14ac:dyDescent="0.25">
      <c r="A254" s="19" t="s">
        <v>427</v>
      </c>
      <c r="B254" s="4" t="s">
        <v>428</v>
      </c>
      <c r="C254" s="10" t="s">
        <v>2707</v>
      </c>
      <c r="D254" s="24">
        <v>2000</v>
      </c>
      <c r="E254" s="28">
        <v>7</v>
      </c>
      <c r="F254" s="24">
        <f t="shared" si="12"/>
        <v>14000</v>
      </c>
    </row>
    <row r="255" spans="1:6" x14ac:dyDescent="0.25">
      <c r="A255" s="19" t="s">
        <v>429</v>
      </c>
      <c r="B255" s="4" t="s">
        <v>430</v>
      </c>
      <c r="C255" s="10" t="s">
        <v>21</v>
      </c>
      <c r="D255" s="24">
        <v>200</v>
      </c>
      <c r="E255" s="28">
        <v>126</v>
      </c>
      <c r="F255" s="24">
        <f t="shared" si="12"/>
        <v>25200</v>
      </c>
    </row>
    <row r="256" spans="1:6" x14ac:dyDescent="0.25">
      <c r="A256" s="19" t="s">
        <v>431</v>
      </c>
      <c r="B256" s="4" t="s">
        <v>432</v>
      </c>
      <c r="C256" s="10" t="s">
        <v>2707</v>
      </c>
      <c r="D256" s="24">
        <v>60</v>
      </c>
      <c r="E256" s="28">
        <v>241</v>
      </c>
      <c r="F256" s="24">
        <f t="shared" si="12"/>
        <v>14460</v>
      </c>
    </row>
    <row r="257" spans="1:6" x14ac:dyDescent="0.25">
      <c r="A257" s="19" t="s">
        <v>433</v>
      </c>
      <c r="B257" s="4" t="s">
        <v>434</v>
      </c>
      <c r="C257" s="10" t="s">
        <v>2707</v>
      </c>
      <c r="D257" s="24">
        <v>50</v>
      </c>
      <c r="E257" s="28">
        <v>12</v>
      </c>
      <c r="F257" s="24">
        <f t="shared" si="12"/>
        <v>600</v>
      </c>
    </row>
    <row r="258" spans="1:6" x14ac:dyDescent="0.25">
      <c r="A258" s="19" t="s">
        <v>435</v>
      </c>
      <c r="B258" s="4" t="s">
        <v>436</v>
      </c>
      <c r="C258" s="10" t="s">
        <v>2707</v>
      </c>
      <c r="D258" s="24">
        <v>30</v>
      </c>
      <c r="E258" s="28">
        <v>82</v>
      </c>
      <c r="F258" s="24">
        <f t="shared" si="12"/>
        <v>2460</v>
      </c>
    </row>
    <row r="259" spans="1:6" x14ac:dyDescent="0.25">
      <c r="A259" s="19" t="s">
        <v>437</v>
      </c>
      <c r="B259" s="4" t="s">
        <v>438</v>
      </c>
      <c r="C259" s="10" t="s">
        <v>2709</v>
      </c>
      <c r="D259" s="24">
        <v>10</v>
      </c>
      <c r="E259" s="28">
        <v>428</v>
      </c>
      <c r="F259" s="24">
        <f t="shared" si="12"/>
        <v>4280</v>
      </c>
    </row>
    <row r="260" spans="1:6" x14ac:dyDescent="0.25">
      <c r="A260" s="19" t="s">
        <v>439</v>
      </c>
      <c r="B260" s="4" t="s">
        <v>440</v>
      </c>
      <c r="C260" s="10" t="s">
        <v>2709</v>
      </c>
      <c r="D260" s="24">
        <v>2</v>
      </c>
      <c r="E260" s="28">
        <v>2095</v>
      </c>
      <c r="F260" s="24">
        <f t="shared" si="12"/>
        <v>4190</v>
      </c>
    </row>
    <row r="261" spans="1:6" x14ac:dyDescent="0.25">
      <c r="A261" s="19" t="s">
        <v>441</v>
      </c>
      <c r="B261" s="4" t="s">
        <v>442</v>
      </c>
      <c r="C261" s="10" t="s">
        <v>21</v>
      </c>
      <c r="D261" s="24">
        <v>6</v>
      </c>
      <c r="E261" s="28">
        <v>662</v>
      </c>
      <c r="F261" s="24">
        <f t="shared" si="12"/>
        <v>3972</v>
      </c>
    </row>
    <row r="262" spans="1:6" x14ac:dyDescent="0.25">
      <c r="A262" s="19" t="s">
        <v>443</v>
      </c>
      <c r="B262" s="4" t="s">
        <v>444</v>
      </c>
      <c r="C262" s="10" t="s">
        <v>21</v>
      </c>
      <c r="D262" s="24">
        <v>50</v>
      </c>
      <c r="E262" s="28">
        <v>662</v>
      </c>
      <c r="F262" s="24">
        <f t="shared" si="12"/>
        <v>33100</v>
      </c>
    </row>
    <row r="263" spans="1:6" x14ac:dyDescent="0.25">
      <c r="A263" s="19" t="s">
        <v>445</v>
      </c>
      <c r="B263" s="4" t="s">
        <v>446</v>
      </c>
      <c r="C263" s="10" t="s">
        <v>2708</v>
      </c>
      <c r="D263" s="24"/>
      <c r="E263" s="28"/>
      <c r="F263" s="24"/>
    </row>
    <row r="264" spans="1:6" x14ac:dyDescent="0.25">
      <c r="A264" s="19" t="s">
        <v>447</v>
      </c>
      <c r="B264" s="4" t="s">
        <v>448</v>
      </c>
      <c r="C264" s="10" t="s">
        <v>2709</v>
      </c>
      <c r="D264" s="24">
        <v>6</v>
      </c>
      <c r="E264" s="28">
        <v>6365</v>
      </c>
      <c r="F264" s="24">
        <f t="shared" ref="F264:F277" si="13">D264*E264</f>
        <v>38190</v>
      </c>
    </row>
    <row r="265" spans="1:6" x14ac:dyDescent="0.25">
      <c r="A265" s="19" t="s">
        <v>449</v>
      </c>
      <c r="B265" s="4" t="s">
        <v>450</v>
      </c>
      <c r="C265" s="10" t="s">
        <v>2709</v>
      </c>
      <c r="D265" s="24">
        <v>10</v>
      </c>
      <c r="E265" s="28">
        <v>833</v>
      </c>
      <c r="F265" s="24">
        <f t="shared" si="13"/>
        <v>8330</v>
      </c>
    </row>
    <row r="266" spans="1:6" x14ac:dyDescent="0.25">
      <c r="A266" s="19" t="s">
        <v>451</v>
      </c>
      <c r="B266" s="4" t="s">
        <v>452</v>
      </c>
      <c r="C266" s="10" t="s">
        <v>2709</v>
      </c>
      <c r="D266" s="24">
        <v>80</v>
      </c>
      <c r="E266" s="28">
        <v>1431</v>
      </c>
      <c r="F266" s="24">
        <f t="shared" si="13"/>
        <v>114480</v>
      </c>
    </row>
    <row r="267" spans="1:6" x14ac:dyDescent="0.25">
      <c r="A267" s="19" t="s">
        <v>453</v>
      </c>
      <c r="B267" s="4" t="s">
        <v>454</v>
      </c>
      <c r="C267" s="10" t="s">
        <v>3</v>
      </c>
      <c r="D267" s="24">
        <v>36600</v>
      </c>
      <c r="E267" s="28">
        <v>13</v>
      </c>
      <c r="F267" s="24">
        <f t="shared" si="13"/>
        <v>475800</v>
      </c>
    </row>
    <row r="268" spans="1:6" x14ac:dyDescent="0.25">
      <c r="A268" s="19" t="s">
        <v>455</v>
      </c>
      <c r="B268" s="4" t="s">
        <v>456</v>
      </c>
      <c r="C268" s="10" t="s">
        <v>3</v>
      </c>
      <c r="D268" s="24">
        <v>12</v>
      </c>
      <c r="E268" s="28">
        <v>779</v>
      </c>
      <c r="F268" s="24">
        <f t="shared" si="13"/>
        <v>9348</v>
      </c>
    </row>
    <row r="269" spans="1:6" x14ac:dyDescent="0.25">
      <c r="A269" s="19" t="s">
        <v>457</v>
      </c>
      <c r="B269" s="4" t="s">
        <v>458</v>
      </c>
      <c r="C269" s="10" t="s">
        <v>3</v>
      </c>
      <c r="D269" s="24">
        <v>54</v>
      </c>
      <c r="E269" s="28">
        <v>791</v>
      </c>
      <c r="F269" s="24">
        <f t="shared" si="13"/>
        <v>42714</v>
      </c>
    </row>
    <row r="270" spans="1:6" x14ac:dyDescent="0.25">
      <c r="A270" s="19" t="s">
        <v>459</v>
      </c>
      <c r="B270" s="4" t="s">
        <v>460</v>
      </c>
      <c r="C270" s="10" t="s">
        <v>2709</v>
      </c>
      <c r="D270" s="24">
        <v>6</v>
      </c>
      <c r="E270" s="28">
        <v>454</v>
      </c>
      <c r="F270" s="24">
        <f t="shared" si="13"/>
        <v>2724</v>
      </c>
    </row>
    <row r="271" spans="1:6" x14ac:dyDescent="0.25">
      <c r="A271" s="19" t="s">
        <v>461</v>
      </c>
      <c r="B271" s="4" t="s">
        <v>462</v>
      </c>
      <c r="C271" s="10" t="s">
        <v>2709</v>
      </c>
      <c r="D271" s="24">
        <v>4</v>
      </c>
      <c r="E271" s="28">
        <v>462</v>
      </c>
      <c r="F271" s="24">
        <f t="shared" si="13"/>
        <v>1848</v>
      </c>
    </row>
    <row r="272" spans="1:6" x14ac:dyDescent="0.25">
      <c r="A272" s="19" t="s">
        <v>463</v>
      </c>
      <c r="B272" s="4" t="s">
        <v>464</v>
      </c>
      <c r="C272" s="10" t="s">
        <v>3</v>
      </c>
      <c r="D272" s="24">
        <v>40</v>
      </c>
      <c r="E272" s="28">
        <v>242</v>
      </c>
      <c r="F272" s="24">
        <f t="shared" si="13"/>
        <v>9680</v>
      </c>
    </row>
    <row r="273" spans="1:7" x14ac:dyDescent="0.25">
      <c r="A273" s="19" t="s">
        <v>465</v>
      </c>
      <c r="B273" s="4" t="s">
        <v>466</v>
      </c>
      <c r="C273" s="10" t="s">
        <v>3</v>
      </c>
      <c r="D273" s="24">
        <v>40</v>
      </c>
      <c r="E273" s="28">
        <v>199</v>
      </c>
      <c r="F273" s="24">
        <f t="shared" si="13"/>
        <v>7960</v>
      </c>
    </row>
    <row r="274" spans="1:7" x14ac:dyDescent="0.25">
      <c r="A274" s="19" t="s">
        <v>467</v>
      </c>
      <c r="B274" s="4" t="s">
        <v>468</v>
      </c>
      <c r="C274" s="10" t="s">
        <v>43</v>
      </c>
      <c r="D274" s="24">
        <v>900</v>
      </c>
      <c r="E274" s="28">
        <v>47</v>
      </c>
      <c r="F274" s="24">
        <f t="shared" si="13"/>
        <v>42300</v>
      </c>
    </row>
    <row r="275" spans="1:7" x14ac:dyDescent="0.25">
      <c r="A275" s="19" t="s">
        <v>469</v>
      </c>
      <c r="B275" s="4" t="s">
        <v>470</v>
      </c>
      <c r="C275" s="10" t="s">
        <v>3</v>
      </c>
      <c r="D275" s="24">
        <v>36</v>
      </c>
      <c r="E275" s="28">
        <v>9</v>
      </c>
      <c r="F275" s="24">
        <f t="shared" si="13"/>
        <v>324</v>
      </c>
    </row>
    <row r="276" spans="1:7" x14ac:dyDescent="0.25">
      <c r="A276" s="19" t="s">
        <v>471</v>
      </c>
      <c r="B276" s="4" t="s">
        <v>472</v>
      </c>
      <c r="C276" s="10" t="s">
        <v>2709</v>
      </c>
      <c r="D276" s="24">
        <v>20</v>
      </c>
      <c r="E276" s="28">
        <v>19377</v>
      </c>
      <c r="F276" s="24">
        <f t="shared" si="13"/>
        <v>387540</v>
      </c>
    </row>
    <row r="277" spans="1:7" x14ac:dyDescent="0.25">
      <c r="A277" s="19" t="s">
        <v>473</v>
      </c>
      <c r="B277" s="4" t="s">
        <v>474</v>
      </c>
      <c r="C277" s="10" t="s">
        <v>2709</v>
      </c>
      <c r="D277" s="24">
        <v>2</v>
      </c>
      <c r="E277" s="28">
        <v>4379</v>
      </c>
      <c r="F277" s="24">
        <f t="shared" si="13"/>
        <v>8758</v>
      </c>
    </row>
    <row r="278" spans="1:7" x14ac:dyDescent="0.25">
      <c r="A278" s="19" t="s">
        <v>475</v>
      </c>
      <c r="B278" s="4" t="s">
        <v>476</v>
      </c>
      <c r="C278" s="10" t="s">
        <v>2708</v>
      </c>
      <c r="D278" s="24"/>
      <c r="E278" s="28"/>
      <c r="F278" s="24"/>
    </row>
    <row r="279" spans="1:7" x14ac:dyDescent="0.25">
      <c r="A279" s="19" t="s">
        <v>477</v>
      </c>
      <c r="B279" s="4" t="s">
        <v>478</v>
      </c>
      <c r="C279" s="10" t="s">
        <v>2709</v>
      </c>
      <c r="D279" s="24">
        <v>30</v>
      </c>
      <c r="E279" s="28">
        <v>362</v>
      </c>
      <c r="F279" s="24">
        <f>D279*E279</f>
        <v>10860</v>
      </c>
    </row>
    <row r="280" spans="1:7" x14ac:dyDescent="0.25">
      <c r="A280" s="19" t="s">
        <v>479</v>
      </c>
      <c r="B280" s="4" t="s">
        <v>480</v>
      </c>
      <c r="C280" s="10" t="s">
        <v>2709</v>
      </c>
      <c r="D280" s="24">
        <v>4</v>
      </c>
      <c r="E280" s="28">
        <v>1284</v>
      </c>
      <c r="F280" s="24">
        <f>D280*E280</f>
        <v>5136</v>
      </c>
    </row>
    <row r="281" spans="1:7" x14ac:dyDescent="0.25">
      <c r="A281" s="19" t="s">
        <v>481</v>
      </c>
      <c r="B281" s="4" t="s">
        <v>482</v>
      </c>
      <c r="C281" s="10" t="s">
        <v>2709</v>
      </c>
      <c r="D281" s="24">
        <v>36</v>
      </c>
      <c r="E281" s="28">
        <v>714</v>
      </c>
      <c r="F281" s="24">
        <f>D281*E281</f>
        <v>25704</v>
      </c>
    </row>
    <row r="282" spans="1:7" x14ac:dyDescent="0.25">
      <c r="A282" s="19" t="s">
        <v>483</v>
      </c>
      <c r="B282" s="4" t="s">
        <v>484</v>
      </c>
      <c r="C282" s="10" t="s">
        <v>2709</v>
      </c>
      <c r="D282" s="24">
        <v>22</v>
      </c>
      <c r="E282" s="28">
        <v>1157</v>
      </c>
      <c r="F282" s="24">
        <f>D282*E282</f>
        <v>25454</v>
      </c>
    </row>
    <row r="283" spans="1:7" x14ac:dyDescent="0.25">
      <c r="A283" s="19" t="s">
        <v>485</v>
      </c>
      <c r="B283" s="4" t="s">
        <v>486</v>
      </c>
      <c r="C283" s="10" t="s">
        <v>2709</v>
      </c>
      <c r="D283" s="24">
        <v>1</v>
      </c>
      <c r="E283" s="28">
        <v>1460</v>
      </c>
      <c r="F283" s="24">
        <f>D283*E283</f>
        <v>1460</v>
      </c>
    </row>
    <row r="284" spans="1:7" s="2" customFormat="1" ht="15.75" x14ac:dyDescent="0.25">
      <c r="A284" s="18" t="s">
        <v>487</v>
      </c>
      <c r="B284" s="8" t="s">
        <v>488</v>
      </c>
      <c r="C284" s="12" t="s">
        <v>7</v>
      </c>
      <c r="D284" s="25" t="s">
        <v>7</v>
      </c>
      <c r="E284" s="29" t="s">
        <v>7</v>
      </c>
      <c r="F284" s="25">
        <v>191006</v>
      </c>
      <c r="G284" s="32"/>
    </row>
    <row r="285" spans="1:7" x14ac:dyDescent="0.25">
      <c r="A285" s="19" t="s">
        <v>489</v>
      </c>
      <c r="B285" s="4" t="s">
        <v>344</v>
      </c>
      <c r="C285" s="10" t="s">
        <v>2708</v>
      </c>
      <c r="D285" s="24"/>
      <c r="E285" s="28"/>
      <c r="F285" s="24"/>
    </row>
    <row r="286" spans="1:7" x14ac:dyDescent="0.25">
      <c r="A286" s="19" t="s">
        <v>490</v>
      </c>
      <c r="B286" s="4" t="s">
        <v>346</v>
      </c>
      <c r="C286" s="10" t="s">
        <v>2708</v>
      </c>
      <c r="D286" s="24"/>
      <c r="E286" s="28"/>
      <c r="F286" s="24"/>
    </row>
    <row r="287" spans="1:7" x14ac:dyDescent="0.25">
      <c r="A287" s="19" t="s">
        <v>491</v>
      </c>
      <c r="B287" s="4" t="s">
        <v>492</v>
      </c>
      <c r="C287" s="10" t="s">
        <v>2708</v>
      </c>
      <c r="D287" s="24"/>
      <c r="E287" s="28"/>
      <c r="F287" s="24"/>
    </row>
    <row r="288" spans="1:7" x14ac:dyDescent="0.25">
      <c r="A288" s="19" t="s">
        <v>493</v>
      </c>
      <c r="B288" s="4" t="s">
        <v>350</v>
      </c>
      <c r="C288" s="10" t="s">
        <v>2708</v>
      </c>
      <c r="D288" s="24"/>
      <c r="E288" s="28"/>
      <c r="F288" s="24"/>
    </row>
    <row r="289" spans="1:7" x14ac:dyDescent="0.25">
      <c r="A289" s="19" t="s">
        <v>494</v>
      </c>
      <c r="B289" s="4" t="s">
        <v>495</v>
      </c>
      <c r="C289" s="10" t="s">
        <v>2708</v>
      </c>
      <c r="D289" s="24"/>
      <c r="E289" s="28"/>
      <c r="F289" s="24"/>
    </row>
    <row r="290" spans="1:7" x14ac:dyDescent="0.25">
      <c r="A290" s="19" t="s">
        <v>496</v>
      </c>
      <c r="B290" s="4" t="s">
        <v>497</v>
      </c>
      <c r="C290" s="10" t="s">
        <v>2708</v>
      </c>
      <c r="D290" s="24"/>
      <c r="E290" s="28"/>
      <c r="F290" s="24"/>
    </row>
    <row r="291" spans="1:7" x14ac:dyDescent="0.25">
      <c r="A291" s="19" t="s">
        <v>498</v>
      </c>
      <c r="B291" s="4" t="s">
        <v>499</v>
      </c>
      <c r="C291" s="10" t="s">
        <v>2708</v>
      </c>
      <c r="D291" s="24"/>
      <c r="E291" s="28"/>
      <c r="F291" s="24"/>
    </row>
    <row r="292" spans="1:7" x14ac:dyDescent="0.25">
      <c r="A292" s="19" t="s">
        <v>500</v>
      </c>
      <c r="B292" s="4" t="s">
        <v>501</v>
      </c>
      <c r="C292" s="10" t="s">
        <v>2708</v>
      </c>
      <c r="D292" s="24"/>
      <c r="E292" s="28"/>
      <c r="F292" s="24"/>
    </row>
    <row r="293" spans="1:7" x14ac:dyDescent="0.25">
      <c r="A293" s="19" t="s">
        <v>502</v>
      </c>
      <c r="B293" s="4" t="s">
        <v>503</v>
      </c>
      <c r="C293" s="10" t="s">
        <v>2709</v>
      </c>
      <c r="D293" s="24">
        <v>10</v>
      </c>
      <c r="E293" s="28">
        <v>2540</v>
      </c>
      <c r="F293" s="24">
        <f t="shared" ref="F293:F301" si="14">D293*E293</f>
        <v>25400</v>
      </c>
    </row>
    <row r="294" spans="1:7" x14ac:dyDescent="0.25">
      <c r="A294" s="19" t="s">
        <v>504</v>
      </c>
      <c r="B294" s="4" t="s">
        <v>505</v>
      </c>
      <c r="C294" s="10" t="s">
        <v>2709</v>
      </c>
      <c r="D294" s="24">
        <v>2</v>
      </c>
      <c r="E294" s="28">
        <v>583</v>
      </c>
      <c r="F294" s="24">
        <f t="shared" si="14"/>
        <v>1166</v>
      </c>
    </row>
    <row r="295" spans="1:7" x14ac:dyDescent="0.25">
      <c r="A295" s="19" t="s">
        <v>506</v>
      </c>
      <c r="B295" s="4" t="s">
        <v>507</v>
      </c>
      <c r="C295" s="10" t="s">
        <v>2709</v>
      </c>
      <c r="D295" s="24">
        <v>90</v>
      </c>
      <c r="E295" s="28">
        <v>831</v>
      </c>
      <c r="F295" s="24">
        <f t="shared" si="14"/>
        <v>74790</v>
      </c>
    </row>
    <row r="296" spans="1:7" x14ac:dyDescent="0.25">
      <c r="A296" s="19" t="s">
        <v>508</v>
      </c>
      <c r="B296" s="4" t="s">
        <v>509</v>
      </c>
      <c r="C296" s="10" t="s">
        <v>2709</v>
      </c>
      <c r="D296" s="24">
        <v>30</v>
      </c>
      <c r="E296" s="28">
        <v>999</v>
      </c>
      <c r="F296" s="24">
        <f t="shared" si="14"/>
        <v>29970</v>
      </c>
    </row>
    <row r="297" spans="1:7" x14ac:dyDescent="0.25">
      <c r="A297" s="19" t="s">
        <v>510</v>
      </c>
      <c r="B297" s="4" t="s">
        <v>511</v>
      </c>
      <c r="C297" s="10" t="s">
        <v>2709</v>
      </c>
      <c r="D297" s="24">
        <v>6</v>
      </c>
      <c r="E297" s="28">
        <v>1380</v>
      </c>
      <c r="F297" s="24">
        <f t="shared" si="14"/>
        <v>8280</v>
      </c>
    </row>
    <row r="298" spans="1:7" x14ac:dyDescent="0.25">
      <c r="A298" s="19" t="s">
        <v>512</v>
      </c>
      <c r="B298" s="4" t="s">
        <v>513</v>
      </c>
      <c r="C298" s="10" t="s">
        <v>3</v>
      </c>
      <c r="D298" s="24">
        <v>2</v>
      </c>
      <c r="E298" s="28">
        <v>765</v>
      </c>
      <c r="F298" s="24">
        <f t="shared" si="14"/>
        <v>1530</v>
      </c>
    </row>
    <row r="299" spans="1:7" x14ac:dyDescent="0.25">
      <c r="A299" s="19" t="s">
        <v>514</v>
      </c>
      <c r="B299" s="4" t="s">
        <v>515</v>
      </c>
      <c r="C299" s="10" t="s">
        <v>2709</v>
      </c>
      <c r="D299" s="24">
        <v>30</v>
      </c>
      <c r="E299" s="28">
        <v>55</v>
      </c>
      <c r="F299" s="24">
        <f t="shared" si="14"/>
        <v>1650</v>
      </c>
    </row>
    <row r="300" spans="1:7" x14ac:dyDescent="0.25">
      <c r="A300" s="19" t="s">
        <v>516</v>
      </c>
      <c r="B300" s="4" t="s">
        <v>517</v>
      </c>
      <c r="C300" s="10" t="s">
        <v>2709</v>
      </c>
      <c r="D300" s="24">
        <v>10</v>
      </c>
      <c r="E300" s="28">
        <v>318</v>
      </c>
      <c r="F300" s="24">
        <f t="shared" si="14"/>
        <v>3180</v>
      </c>
    </row>
    <row r="301" spans="1:7" x14ac:dyDescent="0.25">
      <c r="A301" s="19" t="s">
        <v>518</v>
      </c>
      <c r="B301" s="4" t="s">
        <v>519</v>
      </c>
      <c r="C301" s="10" t="s">
        <v>2709</v>
      </c>
      <c r="D301" s="24">
        <v>80</v>
      </c>
      <c r="E301" s="28">
        <v>563</v>
      </c>
      <c r="F301" s="24">
        <f t="shared" si="14"/>
        <v>45040</v>
      </c>
    </row>
    <row r="302" spans="1:7" s="2" customFormat="1" ht="15.75" x14ac:dyDescent="0.25">
      <c r="A302" s="18" t="s">
        <v>520</v>
      </c>
      <c r="B302" s="8" t="s">
        <v>521</v>
      </c>
      <c r="C302" s="12" t="s">
        <v>7</v>
      </c>
      <c r="D302" s="25" t="s">
        <v>7</v>
      </c>
      <c r="E302" s="29" t="s">
        <v>7</v>
      </c>
      <c r="F302" s="25">
        <v>463167</v>
      </c>
      <c r="G302" s="32"/>
    </row>
    <row r="303" spans="1:7" x14ac:dyDescent="0.25">
      <c r="A303" s="19" t="s">
        <v>522</v>
      </c>
      <c r="B303" s="4" t="s">
        <v>344</v>
      </c>
      <c r="C303" s="10" t="s">
        <v>2708</v>
      </c>
      <c r="D303" s="24"/>
      <c r="E303" s="28"/>
      <c r="F303" s="24"/>
    </row>
    <row r="304" spans="1:7" x14ac:dyDescent="0.25">
      <c r="A304" s="19" t="s">
        <v>523</v>
      </c>
      <c r="B304" s="4" t="s">
        <v>524</v>
      </c>
      <c r="C304" s="10" t="s">
        <v>2708</v>
      </c>
      <c r="D304" s="24"/>
      <c r="E304" s="28"/>
      <c r="F304" s="24"/>
    </row>
    <row r="305" spans="1:6" x14ac:dyDescent="0.25">
      <c r="A305" s="19" t="s">
        <v>525</v>
      </c>
      <c r="B305" s="4" t="s">
        <v>348</v>
      </c>
      <c r="C305" s="10" t="s">
        <v>2708</v>
      </c>
      <c r="D305" s="24"/>
      <c r="E305" s="28"/>
      <c r="F305" s="24"/>
    </row>
    <row r="306" spans="1:6" x14ac:dyDescent="0.25">
      <c r="A306" s="19" t="s">
        <v>526</v>
      </c>
      <c r="B306" s="4" t="s">
        <v>350</v>
      </c>
      <c r="C306" s="10" t="s">
        <v>2708</v>
      </c>
      <c r="D306" s="24"/>
      <c r="E306" s="28"/>
      <c r="F306" s="24"/>
    </row>
    <row r="307" spans="1:6" x14ac:dyDescent="0.25">
      <c r="A307" s="19" t="s">
        <v>527</v>
      </c>
      <c r="B307" s="4" t="s">
        <v>528</v>
      </c>
      <c r="C307" s="10" t="s">
        <v>3</v>
      </c>
      <c r="D307" s="24">
        <v>150</v>
      </c>
      <c r="E307" s="28">
        <v>176</v>
      </c>
      <c r="F307" s="24">
        <f t="shared" ref="F307:F328" si="15">D307*E307</f>
        <v>26400</v>
      </c>
    </row>
    <row r="308" spans="1:6" x14ac:dyDescent="0.25">
      <c r="A308" s="19" t="s">
        <v>529</v>
      </c>
      <c r="B308" s="4" t="s">
        <v>530</v>
      </c>
      <c r="C308" s="10" t="s">
        <v>2709</v>
      </c>
      <c r="D308" s="24">
        <v>80</v>
      </c>
      <c r="E308" s="28">
        <v>313</v>
      </c>
      <c r="F308" s="24">
        <f t="shared" si="15"/>
        <v>25040</v>
      </c>
    </row>
    <row r="309" spans="1:6" x14ac:dyDescent="0.25">
      <c r="A309" s="19" t="s">
        <v>531</v>
      </c>
      <c r="B309" s="4" t="s">
        <v>532</v>
      </c>
      <c r="C309" s="10" t="s">
        <v>2709</v>
      </c>
      <c r="D309" s="24">
        <v>40</v>
      </c>
      <c r="E309" s="28">
        <v>374</v>
      </c>
      <c r="F309" s="24">
        <f t="shared" si="15"/>
        <v>14960</v>
      </c>
    </row>
    <row r="310" spans="1:6" x14ac:dyDescent="0.25">
      <c r="A310" s="19" t="s">
        <v>533</v>
      </c>
      <c r="B310" s="4" t="s">
        <v>534</v>
      </c>
      <c r="C310" s="10" t="s">
        <v>2709</v>
      </c>
      <c r="D310" s="24">
        <v>10</v>
      </c>
      <c r="E310" s="28">
        <v>456</v>
      </c>
      <c r="F310" s="24">
        <f t="shared" si="15"/>
        <v>4560</v>
      </c>
    </row>
    <row r="311" spans="1:6" x14ac:dyDescent="0.25">
      <c r="A311" s="19" t="s">
        <v>535</v>
      </c>
      <c r="B311" s="4" t="s">
        <v>536</v>
      </c>
      <c r="C311" s="10" t="s">
        <v>2709</v>
      </c>
      <c r="D311" s="24">
        <v>2</v>
      </c>
      <c r="E311" s="28">
        <v>542</v>
      </c>
      <c r="F311" s="24">
        <f t="shared" si="15"/>
        <v>1084</v>
      </c>
    </row>
    <row r="312" spans="1:6" x14ac:dyDescent="0.25">
      <c r="A312" s="19" t="s">
        <v>537</v>
      </c>
      <c r="B312" s="4" t="s">
        <v>538</v>
      </c>
      <c r="C312" s="10" t="s">
        <v>2707</v>
      </c>
      <c r="D312" s="24">
        <v>200</v>
      </c>
      <c r="E312" s="28">
        <v>7</v>
      </c>
      <c r="F312" s="24">
        <f t="shared" si="15"/>
        <v>1400</v>
      </c>
    </row>
    <row r="313" spans="1:6" x14ac:dyDescent="0.25">
      <c r="A313" s="19" t="s">
        <v>539</v>
      </c>
      <c r="B313" s="4" t="s">
        <v>540</v>
      </c>
      <c r="C313" s="10" t="s">
        <v>2707</v>
      </c>
      <c r="D313" s="24">
        <v>2000</v>
      </c>
      <c r="E313" s="28">
        <v>13</v>
      </c>
      <c r="F313" s="24">
        <f t="shared" si="15"/>
        <v>26000</v>
      </c>
    </row>
    <row r="314" spans="1:6" x14ac:dyDescent="0.25">
      <c r="A314" s="19" t="s">
        <v>541</v>
      </c>
      <c r="B314" s="4" t="s">
        <v>542</v>
      </c>
      <c r="C314" s="10" t="s">
        <v>2707</v>
      </c>
      <c r="D314" s="24">
        <v>2240</v>
      </c>
      <c r="E314" s="28">
        <v>49</v>
      </c>
      <c r="F314" s="24">
        <f t="shared" si="15"/>
        <v>109760</v>
      </c>
    </row>
    <row r="315" spans="1:6" x14ac:dyDescent="0.25">
      <c r="A315" s="19" t="s">
        <v>543</v>
      </c>
      <c r="B315" s="4" t="s">
        <v>544</v>
      </c>
      <c r="C315" s="10" t="s">
        <v>2709</v>
      </c>
      <c r="D315" s="24">
        <v>2</v>
      </c>
      <c r="E315" s="28">
        <v>36235</v>
      </c>
      <c r="F315" s="24">
        <f t="shared" si="15"/>
        <v>72470</v>
      </c>
    </row>
    <row r="316" spans="1:6" x14ac:dyDescent="0.25">
      <c r="A316" s="19" t="s">
        <v>545</v>
      </c>
      <c r="B316" s="4" t="s">
        <v>546</v>
      </c>
      <c r="C316" s="10" t="s">
        <v>2709</v>
      </c>
      <c r="D316" s="24">
        <v>2</v>
      </c>
      <c r="E316" s="28">
        <v>313</v>
      </c>
      <c r="F316" s="24">
        <f t="shared" si="15"/>
        <v>626</v>
      </c>
    </row>
    <row r="317" spans="1:6" x14ac:dyDescent="0.25">
      <c r="A317" s="19" t="s">
        <v>547</v>
      </c>
      <c r="B317" s="4" t="s">
        <v>548</v>
      </c>
      <c r="C317" s="10" t="s">
        <v>2709</v>
      </c>
      <c r="D317" s="24">
        <v>2</v>
      </c>
      <c r="E317" s="28">
        <v>2091</v>
      </c>
      <c r="F317" s="24">
        <f t="shared" si="15"/>
        <v>4182</v>
      </c>
    </row>
    <row r="318" spans="1:6" x14ac:dyDescent="0.25">
      <c r="A318" s="19" t="s">
        <v>549</v>
      </c>
      <c r="B318" s="4" t="s">
        <v>550</v>
      </c>
      <c r="C318" s="10" t="s">
        <v>2709</v>
      </c>
      <c r="D318" s="24">
        <v>1</v>
      </c>
      <c r="E318" s="28">
        <v>1227</v>
      </c>
      <c r="F318" s="24">
        <f t="shared" si="15"/>
        <v>1227</v>
      </c>
    </row>
    <row r="319" spans="1:6" x14ac:dyDescent="0.25">
      <c r="A319" s="19" t="s">
        <v>551</v>
      </c>
      <c r="B319" s="4" t="s">
        <v>552</v>
      </c>
      <c r="C319" s="10" t="s">
        <v>2709</v>
      </c>
      <c r="D319" s="24">
        <v>2</v>
      </c>
      <c r="E319" s="28">
        <v>1023</v>
      </c>
      <c r="F319" s="24">
        <f t="shared" si="15"/>
        <v>2046</v>
      </c>
    </row>
    <row r="320" spans="1:6" x14ac:dyDescent="0.25">
      <c r="A320" s="19" t="s">
        <v>553</v>
      </c>
      <c r="B320" s="4" t="s">
        <v>554</v>
      </c>
      <c r="C320" s="10" t="s">
        <v>2707</v>
      </c>
      <c r="D320" s="24">
        <v>2240</v>
      </c>
      <c r="E320" s="28">
        <v>27</v>
      </c>
      <c r="F320" s="24">
        <f t="shared" si="15"/>
        <v>60480</v>
      </c>
    </row>
    <row r="321" spans="1:7" x14ac:dyDescent="0.25">
      <c r="A321" s="19" t="s">
        <v>555</v>
      </c>
      <c r="B321" s="4" t="s">
        <v>556</v>
      </c>
      <c r="C321" s="10" t="s">
        <v>2707</v>
      </c>
      <c r="D321" s="24">
        <v>800</v>
      </c>
      <c r="E321" s="28">
        <v>36</v>
      </c>
      <c r="F321" s="24">
        <f t="shared" si="15"/>
        <v>28800</v>
      </c>
    </row>
    <row r="322" spans="1:7" x14ac:dyDescent="0.25">
      <c r="A322" s="19" t="s">
        <v>557</v>
      </c>
      <c r="B322" s="4" t="s">
        <v>558</v>
      </c>
      <c r="C322" s="10" t="s">
        <v>2709</v>
      </c>
      <c r="D322" s="24">
        <v>40</v>
      </c>
      <c r="E322" s="28">
        <v>1156</v>
      </c>
      <c r="F322" s="24">
        <f t="shared" si="15"/>
        <v>46240</v>
      </c>
    </row>
    <row r="323" spans="1:7" x14ac:dyDescent="0.25">
      <c r="A323" s="19" t="s">
        <v>559</v>
      </c>
      <c r="B323" s="4" t="s">
        <v>560</v>
      </c>
      <c r="C323" s="10" t="s">
        <v>2709</v>
      </c>
      <c r="D323" s="24">
        <v>10</v>
      </c>
      <c r="E323" s="28">
        <v>700</v>
      </c>
      <c r="F323" s="24">
        <f t="shared" si="15"/>
        <v>7000</v>
      </c>
    </row>
    <row r="324" spans="1:7" x14ac:dyDescent="0.25">
      <c r="A324" s="19" t="s">
        <v>561</v>
      </c>
      <c r="B324" s="4" t="s">
        <v>562</v>
      </c>
      <c r="C324" s="10" t="s">
        <v>2709</v>
      </c>
      <c r="D324" s="24">
        <v>25</v>
      </c>
      <c r="E324" s="28">
        <v>268</v>
      </c>
      <c r="F324" s="24">
        <f t="shared" si="15"/>
        <v>6700</v>
      </c>
    </row>
    <row r="325" spans="1:7" x14ac:dyDescent="0.25">
      <c r="A325" s="19" t="s">
        <v>563</v>
      </c>
      <c r="B325" s="4" t="s">
        <v>564</v>
      </c>
      <c r="C325" s="10" t="s">
        <v>2709</v>
      </c>
      <c r="D325" s="24">
        <v>15</v>
      </c>
      <c r="E325" s="28">
        <v>398</v>
      </c>
      <c r="F325" s="24">
        <f t="shared" si="15"/>
        <v>5970</v>
      </c>
    </row>
    <row r="326" spans="1:7" x14ac:dyDescent="0.25">
      <c r="A326" s="19" t="s">
        <v>565</v>
      </c>
      <c r="B326" s="4" t="s">
        <v>566</v>
      </c>
      <c r="C326" s="10" t="s">
        <v>2709</v>
      </c>
      <c r="D326" s="24">
        <v>20</v>
      </c>
      <c r="E326" s="28">
        <v>121</v>
      </c>
      <c r="F326" s="24">
        <f t="shared" si="15"/>
        <v>2420</v>
      </c>
    </row>
    <row r="327" spans="1:7" x14ac:dyDescent="0.25">
      <c r="A327" s="19" t="s">
        <v>567</v>
      </c>
      <c r="B327" s="4" t="s">
        <v>568</v>
      </c>
      <c r="C327" s="10" t="s">
        <v>2707</v>
      </c>
      <c r="D327" s="24">
        <v>500</v>
      </c>
      <c r="E327" s="28">
        <v>20</v>
      </c>
      <c r="F327" s="24">
        <f t="shared" si="15"/>
        <v>10000</v>
      </c>
    </row>
    <row r="328" spans="1:7" x14ac:dyDescent="0.25">
      <c r="A328" s="19" t="s">
        <v>569</v>
      </c>
      <c r="B328" s="4" t="s">
        <v>570</v>
      </c>
      <c r="C328" s="10" t="s">
        <v>2709</v>
      </c>
      <c r="D328" s="24">
        <v>6</v>
      </c>
      <c r="E328" s="28">
        <v>967</v>
      </c>
      <c r="F328" s="24">
        <f t="shared" si="15"/>
        <v>5802</v>
      </c>
    </row>
    <row r="329" spans="1:7" s="2" customFormat="1" ht="15.75" x14ac:dyDescent="0.25">
      <c r="A329" s="18" t="s">
        <v>571</v>
      </c>
      <c r="B329" s="8" t="s">
        <v>572</v>
      </c>
      <c r="C329" s="12" t="s">
        <v>7</v>
      </c>
      <c r="D329" s="25" t="s">
        <v>7</v>
      </c>
      <c r="E329" s="29" t="s">
        <v>7</v>
      </c>
      <c r="F329" s="25">
        <v>807325</v>
      </c>
      <c r="G329" s="32"/>
    </row>
    <row r="330" spans="1:7" x14ac:dyDescent="0.25">
      <c r="A330" s="19" t="s">
        <v>573</v>
      </c>
      <c r="B330" s="4" t="s">
        <v>574</v>
      </c>
      <c r="C330" s="10" t="s">
        <v>2708</v>
      </c>
      <c r="D330" s="24"/>
      <c r="E330" s="28"/>
      <c r="F330" s="24"/>
    </row>
    <row r="331" spans="1:7" x14ac:dyDescent="0.25">
      <c r="A331" s="19" t="s">
        <v>575</v>
      </c>
      <c r="B331" s="4" t="s">
        <v>348</v>
      </c>
      <c r="C331" s="10" t="s">
        <v>2708</v>
      </c>
      <c r="D331" s="24"/>
      <c r="E331" s="28"/>
      <c r="F331" s="24"/>
    </row>
    <row r="332" spans="1:7" x14ac:dyDescent="0.25">
      <c r="A332" s="19" t="s">
        <v>576</v>
      </c>
      <c r="B332" s="4" t="s">
        <v>350</v>
      </c>
      <c r="C332" s="10" t="s">
        <v>2708</v>
      </c>
      <c r="D332" s="24"/>
      <c r="E332" s="28"/>
      <c r="F332" s="24"/>
    </row>
    <row r="333" spans="1:7" x14ac:dyDescent="0.25">
      <c r="A333" s="19" t="s">
        <v>577</v>
      </c>
      <c r="B333" s="4" t="s">
        <v>578</v>
      </c>
      <c r="C333" s="10" t="s">
        <v>2708</v>
      </c>
      <c r="D333" s="24"/>
      <c r="E333" s="28"/>
      <c r="F333" s="24"/>
    </row>
    <row r="334" spans="1:7" x14ac:dyDescent="0.25">
      <c r="A334" s="19" t="s">
        <v>579</v>
      </c>
      <c r="B334" s="4" t="s">
        <v>580</v>
      </c>
      <c r="C334" s="10" t="s">
        <v>3</v>
      </c>
      <c r="D334" s="24">
        <v>115</v>
      </c>
      <c r="E334" s="28">
        <v>5465</v>
      </c>
      <c r="F334" s="24">
        <f>D334*E334</f>
        <v>628475</v>
      </c>
    </row>
    <row r="335" spans="1:7" x14ac:dyDescent="0.25">
      <c r="A335" s="19" t="s">
        <v>581</v>
      </c>
      <c r="B335" s="4" t="s">
        <v>582</v>
      </c>
      <c r="C335" s="10" t="s">
        <v>3</v>
      </c>
      <c r="D335" s="24">
        <v>26</v>
      </c>
      <c r="E335" s="28">
        <v>3246</v>
      </c>
      <c r="F335" s="24">
        <f>D335*E335</f>
        <v>84396</v>
      </c>
    </row>
    <row r="336" spans="1:7" x14ac:dyDescent="0.25">
      <c r="A336" s="19" t="s">
        <v>583</v>
      </c>
      <c r="B336" s="4" t="s">
        <v>584</v>
      </c>
      <c r="C336" s="10" t="s">
        <v>3</v>
      </c>
      <c r="D336" s="24">
        <v>50</v>
      </c>
      <c r="E336" s="28">
        <v>1837</v>
      </c>
      <c r="F336" s="24">
        <f>D336*E336</f>
        <v>91850</v>
      </c>
    </row>
    <row r="337" spans="1:7" x14ac:dyDescent="0.25">
      <c r="A337" s="19" t="s">
        <v>585</v>
      </c>
      <c r="B337" s="4" t="s">
        <v>586</v>
      </c>
      <c r="C337" s="10" t="s">
        <v>3</v>
      </c>
      <c r="D337" s="24">
        <v>4</v>
      </c>
      <c r="E337" s="28">
        <v>307</v>
      </c>
      <c r="F337" s="24">
        <f>D337*E337</f>
        <v>1228</v>
      </c>
    </row>
    <row r="338" spans="1:7" x14ac:dyDescent="0.25">
      <c r="A338" s="19" t="s">
        <v>587</v>
      </c>
      <c r="B338" s="4" t="s">
        <v>588</v>
      </c>
      <c r="C338" s="10" t="s">
        <v>2709</v>
      </c>
      <c r="D338" s="24">
        <v>4</v>
      </c>
      <c r="E338" s="28">
        <v>344</v>
      </c>
      <c r="F338" s="24">
        <f>D338*E338</f>
        <v>1376</v>
      </c>
    </row>
    <row r="339" spans="1:7" s="2" customFormat="1" ht="15.75" x14ac:dyDescent="0.25">
      <c r="A339" s="18" t="s">
        <v>589</v>
      </c>
      <c r="B339" s="8" t="s">
        <v>590</v>
      </c>
      <c r="C339" s="12" t="s">
        <v>7</v>
      </c>
      <c r="D339" s="25" t="s">
        <v>7</v>
      </c>
      <c r="E339" s="29" t="s">
        <v>7</v>
      </c>
      <c r="F339" s="25">
        <v>882192</v>
      </c>
      <c r="G339" s="32"/>
    </row>
    <row r="340" spans="1:7" x14ac:dyDescent="0.25">
      <c r="A340" s="19" t="s">
        <v>591</v>
      </c>
      <c r="B340" s="4" t="s">
        <v>592</v>
      </c>
      <c r="C340" s="10" t="s">
        <v>2708</v>
      </c>
      <c r="D340" s="24"/>
      <c r="E340" s="28"/>
      <c r="F340" s="24"/>
    </row>
    <row r="341" spans="1:7" x14ac:dyDescent="0.25">
      <c r="A341" s="19" t="s">
        <v>593</v>
      </c>
      <c r="B341" s="4" t="s">
        <v>594</v>
      </c>
      <c r="C341" s="10" t="s">
        <v>2708</v>
      </c>
      <c r="D341" s="24"/>
      <c r="E341" s="28"/>
      <c r="F341" s="24"/>
    </row>
    <row r="342" spans="1:7" x14ac:dyDescent="0.25">
      <c r="A342" s="19" t="s">
        <v>595</v>
      </c>
      <c r="B342" s="4" t="s">
        <v>596</v>
      </c>
      <c r="C342" s="10" t="s">
        <v>2708</v>
      </c>
      <c r="D342" s="24"/>
      <c r="E342" s="28"/>
      <c r="F342" s="24"/>
    </row>
    <row r="343" spans="1:7" x14ac:dyDescent="0.25">
      <c r="A343" s="19" t="s">
        <v>597</v>
      </c>
      <c r="B343" s="4" t="s">
        <v>598</v>
      </c>
      <c r="C343" s="10" t="s">
        <v>2708</v>
      </c>
      <c r="D343" s="24"/>
      <c r="E343" s="28"/>
      <c r="F343" s="24"/>
    </row>
    <row r="344" spans="1:7" x14ac:dyDescent="0.25">
      <c r="A344" s="19" t="s">
        <v>599</v>
      </c>
      <c r="B344" s="4" t="s">
        <v>600</v>
      </c>
      <c r="C344" s="10" t="s">
        <v>2707</v>
      </c>
      <c r="D344" s="24">
        <v>300</v>
      </c>
      <c r="E344" s="28">
        <v>67</v>
      </c>
      <c r="F344" s="24">
        <f t="shared" ref="F344:F371" si="16">D344*E344</f>
        <v>20100</v>
      </c>
    </row>
    <row r="345" spans="1:7" x14ac:dyDescent="0.25">
      <c r="A345" s="19" t="s">
        <v>601</v>
      </c>
      <c r="B345" s="4" t="s">
        <v>602</v>
      </c>
      <c r="C345" s="10" t="s">
        <v>2707</v>
      </c>
      <c r="D345" s="24">
        <v>300</v>
      </c>
      <c r="E345" s="28">
        <v>136</v>
      </c>
      <c r="F345" s="24">
        <f t="shared" si="16"/>
        <v>40800</v>
      </c>
    </row>
    <row r="346" spans="1:7" x14ac:dyDescent="0.25">
      <c r="A346" s="19" t="s">
        <v>603</v>
      </c>
      <c r="B346" s="4" t="s">
        <v>604</v>
      </c>
      <c r="C346" s="10" t="s">
        <v>2707</v>
      </c>
      <c r="D346" s="24">
        <v>2490</v>
      </c>
      <c r="E346" s="28">
        <v>62</v>
      </c>
      <c r="F346" s="24">
        <f t="shared" si="16"/>
        <v>154380</v>
      </c>
    </row>
    <row r="347" spans="1:7" x14ac:dyDescent="0.25">
      <c r="A347" s="19" t="s">
        <v>605</v>
      </c>
      <c r="B347" s="4" t="s">
        <v>606</v>
      </c>
      <c r="C347" s="10" t="s">
        <v>2707</v>
      </c>
      <c r="D347" s="24">
        <v>300</v>
      </c>
      <c r="E347" s="28">
        <v>69</v>
      </c>
      <c r="F347" s="24">
        <f t="shared" si="16"/>
        <v>20700</v>
      </c>
    </row>
    <row r="348" spans="1:7" x14ac:dyDescent="0.25">
      <c r="A348" s="19" t="s">
        <v>607</v>
      </c>
      <c r="B348" s="4" t="s">
        <v>608</v>
      </c>
      <c r="C348" s="10" t="s">
        <v>2707</v>
      </c>
      <c r="D348" s="24">
        <v>100</v>
      </c>
      <c r="E348" s="28">
        <v>88</v>
      </c>
      <c r="F348" s="24">
        <f t="shared" si="16"/>
        <v>8800</v>
      </c>
    </row>
    <row r="349" spans="1:7" x14ac:dyDescent="0.25">
      <c r="A349" s="19" t="s">
        <v>609</v>
      </c>
      <c r="B349" s="4" t="s">
        <v>610</v>
      </c>
      <c r="C349" s="10" t="s">
        <v>2707</v>
      </c>
      <c r="D349" s="24">
        <v>700</v>
      </c>
      <c r="E349" s="28">
        <v>111</v>
      </c>
      <c r="F349" s="24">
        <f t="shared" si="16"/>
        <v>77700</v>
      </c>
    </row>
    <row r="350" spans="1:7" x14ac:dyDescent="0.25">
      <c r="A350" s="19" t="s">
        <v>611</v>
      </c>
      <c r="B350" s="4" t="s">
        <v>612</v>
      </c>
      <c r="C350" s="10" t="s">
        <v>2707</v>
      </c>
      <c r="D350" s="24">
        <v>1150</v>
      </c>
      <c r="E350" s="28">
        <v>136</v>
      </c>
      <c r="F350" s="24">
        <f t="shared" si="16"/>
        <v>156400</v>
      </c>
    </row>
    <row r="351" spans="1:7" x14ac:dyDescent="0.25">
      <c r="A351" s="19" t="s">
        <v>613</v>
      </c>
      <c r="B351" s="4" t="s">
        <v>614</v>
      </c>
      <c r="C351" s="10" t="s">
        <v>2707</v>
      </c>
      <c r="D351" s="24">
        <v>1150</v>
      </c>
      <c r="E351" s="28">
        <v>154</v>
      </c>
      <c r="F351" s="24">
        <f t="shared" si="16"/>
        <v>177100</v>
      </c>
    </row>
    <row r="352" spans="1:7" x14ac:dyDescent="0.25">
      <c r="A352" s="19" t="s">
        <v>615</v>
      </c>
      <c r="B352" s="4" t="s">
        <v>616</v>
      </c>
      <c r="C352" s="10" t="s">
        <v>2709</v>
      </c>
      <c r="D352" s="24">
        <v>6</v>
      </c>
      <c r="E352" s="28">
        <v>2731</v>
      </c>
      <c r="F352" s="24">
        <f t="shared" si="16"/>
        <v>16386</v>
      </c>
    </row>
    <row r="353" spans="1:6" x14ac:dyDescent="0.25">
      <c r="A353" s="19" t="s">
        <v>617</v>
      </c>
      <c r="B353" s="4" t="s">
        <v>618</v>
      </c>
      <c r="C353" s="10" t="s">
        <v>2709</v>
      </c>
      <c r="D353" s="24">
        <v>4</v>
      </c>
      <c r="E353" s="28">
        <v>3499</v>
      </c>
      <c r="F353" s="24">
        <f t="shared" si="16"/>
        <v>13996</v>
      </c>
    </row>
    <row r="354" spans="1:6" x14ac:dyDescent="0.25">
      <c r="A354" s="19" t="s">
        <v>619</v>
      </c>
      <c r="B354" s="4" t="s">
        <v>620</v>
      </c>
      <c r="C354" s="10" t="s">
        <v>2709</v>
      </c>
      <c r="D354" s="24">
        <v>2</v>
      </c>
      <c r="E354" s="28">
        <v>8253</v>
      </c>
      <c r="F354" s="24">
        <f t="shared" si="16"/>
        <v>16506</v>
      </c>
    </row>
    <row r="355" spans="1:6" x14ac:dyDescent="0.25">
      <c r="A355" s="19" t="s">
        <v>621</v>
      </c>
      <c r="B355" s="4" t="s">
        <v>622</v>
      </c>
      <c r="C355" s="10" t="s">
        <v>2709</v>
      </c>
      <c r="D355" s="24">
        <v>2</v>
      </c>
      <c r="E355" s="28">
        <v>8253</v>
      </c>
      <c r="F355" s="24">
        <f t="shared" si="16"/>
        <v>16506</v>
      </c>
    </row>
    <row r="356" spans="1:6" x14ac:dyDescent="0.25">
      <c r="A356" s="19" t="s">
        <v>623</v>
      </c>
      <c r="B356" s="4" t="s">
        <v>624</v>
      </c>
      <c r="C356" s="10" t="s">
        <v>2709</v>
      </c>
      <c r="D356" s="24">
        <v>2</v>
      </c>
      <c r="E356" s="28">
        <v>210</v>
      </c>
      <c r="F356" s="24">
        <f t="shared" si="16"/>
        <v>420</v>
      </c>
    </row>
    <row r="357" spans="1:6" x14ac:dyDescent="0.25">
      <c r="A357" s="19" t="s">
        <v>625</v>
      </c>
      <c r="B357" s="4" t="s">
        <v>626</v>
      </c>
      <c r="C357" s="10" t="s">
        <v>2707</v>
      </c>
      <c r="D357" s="24">
        <v>20</v>
      </c>
      <c r="E357" s="28">
        <v>8</v>
      </c>
      <c r="F357" s="24">
        <f t="shared" si="16"/>
        <v>160</v>
      </c>
    </row>
    <row r="358" spans="1:6" x14ac:dyDescent="0.25">
      <c r="A358" s="19" t="s">
        <v>627</v>
      </c>
      <c r="B358" s="4" t="s">
        <v>628</v>
      </c>
      <c r="C358" s="10" t="s">
        <v>2707</v>
      </c>
      <c r="D358" s="24">
        <v>300</v>
      </c>
      <c r="E358" s="28">
        <v>13</v>
      </c>
      <c r="F358" s="24">
        <f t="shared" si="16"/>
        <v>3900</v>
      </c>
    </row>
    <row r="359" spans="1:6" x14ac:dyDescent="0.25">
      <c r="A359" s="19" t="s">
        <v>629</v>
      </c>
      <c r="B359" s="4" t="s">
        <v>630</v>
      </c>
      <c r="C359" s="10" t="s">
        <v>2707</v>
      </c>
      <c r="D359" s="24">
        <v>300</v>
      </c>
      <c r="E359" s="28">
        <v>15</v>
      </c>
      <c r="F359" s="24">
        <f t="shared" si="16"/>
        <v>4500</v>
      </c>
    </row>
    <row r="360" spans="1:6" x14ac:dyDescent="0.25">
      <c r="A360" s="19" t="s">
        <v>631</v>
      </c>
      <c r="B360" s="4" t="s">
        <v>632</v>
      </c>
      <c r="C360" s="10" t="s">
        <v>2709</v>
      </c>
      <c r="D360" s="24">
        <v>30</v>
      </c>
      <c r="E360" s="28">
        <v>330</v>
      </c>
      <c r="F360" s="24">
        <f t="shared" si="16"/>
        <v>9900</v>
      </c>
    </row>
    <row r="361" spans="1:6" x14ac:dyDescent="0.25">
      <c r="A361" s="19" t="s">
        <v>633</v>
      </c>
      <c r="B361" s="4" t="s">
        <v>634</v>
      </c>
      <c r="C361" s="10" t="s">
        <v>2707</v>
      </c>
      <c r="D361" s="24">
        <v>2540</v>
      </c>
      <c r="E361" s="28">
        <v>19</v>
      </c>
      <c r="F361" s="24">
        <f t="shared" si="16"/>
        <v>48260</v>
      </c>
    </row>
    <row r="362" spans="1:6" x14ac:dyDescent="0.25">
      <c r="A362" s="19" t="s">
        <v>635</v>
      </c>
      <c r="B362" s="4" t="s">
        <v>636</v>
      </c>
      <c r="C362" s="10" t="s">
        <v>2709</v>
      </c>
      <c r="D362" s="24">
        <v>10</v>
      </c>
      <c r="E362" s="28">
        <v>493</v>
      </c>
      <c r="F362" s="24">
        <f t="shared" si="16"/>
        <v>4930</v>
      </c>
    </row>
    <row r="363" spans="1:6" x14ac:dyDescent="0.25">
      <c r="A363" s="19" t="s">
        <v>637</v>
      </c>
      <c r="B363" s="4" t="s">
        <v>638</v>
      </c>
      <c r="C363" s="10" t="s">
        <v>2709</v>
      </c>
      <c r="D363" s="24">
        <v>18</v>
      </c>
      <c r="E363" s="28">
        <v>564</v>
      </c>
      <c r="F363" s="24">
        <f t="shared" si="16"/>
        <v>10152</v>
      </c>
    </row>
    <row r="364" spans="1:6" x14ac:dyDescent="0.25">
      <c r="A364" s="19" t="s">
        <v>639</v>
      </c>
      <c r="B364" s="4" t="s">
        <v>640</v>
      </c>
      <c r="C364" s="10" t="s">
        <v>21</v>
      </c>
      <c r="D364" s="24">
        <v>2</v>
      </c>
      <c r="E364" s="28">
        <v>295</v>
      </c>
      <c r="F364" s="24">
        <f t="shared" si="16"/>
        <v>590</v>
      </c>
    </row>
    <row r="365" spans="1:6" x14ac:dyDescent="0.25">
      <c r="A365" s="19" t="s">
        <v>641</v>
      </c>
      <c r="B365" s="4" t="s">
        <v>642</v>
      </c>
      <c r="C365" s="10" t="s">
        <v>21</v>
      </c>
      <c r="D365" s="24">
        <v>2</v>
      </c>
      <c r="E365" s="28">
        <v>295</v>
      </c>
      <c r="F365" s="24">
        <f t="shared" si="16"/>
        <v>590</v>
      </c>
    </row>
    <row r="366" spans="1:6" x14ac:dyDescent="0.25">
      <c r="A366" s="19" t="s">
        <v>643</v>
      </c>
      <c r="B366" s="4" t="s">
        <v>644</v>
      </c>
      <c r="C366" s="10" t="s">
        <v>21</v>
      </c>
      <c r="D366" s="24">
        <v>4</v>
      </c>
      <c r="E366" s="28">
        <v>74</v>
      </c>
      <c r="F366" s="24">
        <f t="shared" si="16"/>
        <v>296</v>
      </c>
    </row>
    <row r="367" spans="1:6" x14ac:dyDescent="0.25">
      <c r="A367" s="19" t="s">
        <v>645</v>
      </c>
      <c r="B367" s="4" t="s">
        <v>646</v>
      </c>
      <c r="C367" s="10" t="s">
        <v>16</v>
      </c>
      <c r="D367" s="24">
        <v>10</v>
      </c>
      <c r="E367" s="28">
        <v>390</v>
      </c>
      <c r="F367" s="24">
        <f t="shared" si="16"/>
        <v>3900</v>
      </c>
    </row>
    <row r="368" spans="1:6" x14ac:dyDescent="0.25">
      <c r="A368" s="19" t="s">
        <v>647</v>
      </c>
      <c r="B368" s="4" t="s">
        <v>646</v>
      </c>
      <c r="C368" s="10" t="s">
        <v>3</v>
      </c>
      <c r="D368" s="24">
        <v>10</v>
      </c>
      <c r="E368" s="28">
        <v>80</v>
      </c>
      <c r="F368" s="24">
        <f t="shared" si="16"/>
        <v>800</v>
      </c>
    </row>
    <row r="369" spans="1:7" x14ac:dyDescent="0.25">
      <c r="A369" s="19" t="s">
        <v>648</v>
      </c>
      <c r="B369" s="4" t="s">
        <v>649</v>
      </c>
      <c r="C369" s="10" t="s">
        <v>2709</v>
      </c>
      <c r="D369" s="24">
        <v>15</v>
      </c>
      <c r="E369" s="28">
        <v>3244</v>
      </c>
      <c r="F369" s="24">
        <f t="shared" si="16"/>
        <v>48660</v>
      </c>
    </row>
    <row r="370" spans="1:7" x14ac:dyDescent="0.25">
      <c r="A370" s="19" t="s">
        <v>650</v>
      </c>
      <c r="B370" s="4" t="s">
        <v>651</v>
      </c>
      <c r="C370" s="10" t="s">
        <v>2707</v>
      </c>
      <c r="D370" s="24">
        <v>560</v>
      </c>
      <c r="E370" s="28">
        <v>24</v>
      </c>
      <c r="F370" s="24">
        <f t="shared" si="16"/>
        <v>13440</v>
      </c>
    </row>
    <row r="371" spans="1:7" x14ac:dyDescent="0.25">
      <c r="A371" s="19" t="s">
        <v>652</v>
      </c>
      <c r="B371" s="4" t="s">
        <v>653</v>
      </c>
      <c r="C371" s="10" t="s">
        <v>2707</v>
      </c>
      <c r="D371" s="24">
        <v>560</v>
      </c>
      <c r="E371" s="28">
        <v>22</v>
      </c>
      <c r="F371" s="24">
        <f t="shared" si="16"/>
        <v>12320</v>
      </c>
    </row>
    <row r="372" spans="1:7" s="2" customFormat="1" ht="15.75" x14ac:dyDescent="0.25">
      <c r="A372" s="18" t="s">
        <v>654</v>
      </c>
      <c r="B372" s="8" t="s">
        <v>655</v>
      </c>
      <c r="C372" s="12" t="s">
        <v>7</v>
      </c>
      <c r="D372" s="25" t="s">
        <v>7</v>
      </c>
      <c r="E372" s="29" t="s">
        <v>7</v>
      </c>
      <c r="F372" s="25">
        <v>732351</v>
      </c>
      <c r="G372" s="32"/>
    </row>
    <row r="373" spans="1:7" x14ac:dyDescent="0.25">
      <c r="A373" s="19" t="s">
        <v>656</v>
      </c>
      <c r="B373" s="4" t="s">
        <v>657</v>
      </c>
      <c r="C373" s="10" t="s">
        <v>2709</v>
      </c>
      <c r="D373" s="24">
        <v>6</v>
      </c>
      <c r="E373" s="28">
        <v>109</v>
      </c>
      <c r="F373" s="24">
        <f t="shared" ref="F373:F380" si="17">D373*E373</f>
        <v>654</v>
      </c>
    </row>
    <row r="374" spans="1:7" x14ac:dyDescent="0.25">
      <c r="A374" s="19" t="s">
        <v>658</v>
      </c>
      <c r="B374" s="4" t="s">
        <v>659</v>
      </c>
      <c r="C374" s="10" t="s">
        <v>2709</v>
      </c>
      <c r="D374" s="24">
        <v>78</v>
      </c>
      <c r="E374" s="28">
        <v>130</v>
      </c>
      <c r="F374" s="24">
        <f t="shared" si="17"/>
        <v>10140</v>
      </c>
    </row>
    <row r="375" spans="1:7" x14ac:dyDescent="0.25">
      <c r="A375" s="19" t="s">
        <v>660</v>
      </c>
      <c r="B375" s="4" t="s">
        <v>661</v>
      </c>
      <c r="C375" s="10" t="s">
        <v>2709</v>
      </c>
      <c r="D375" s="24">
        <v>1</v>
      </c>
      <c r="E375" s="28">
        <v>3387</v>
      </c>
      <c r="F375" s="24">
        <f t="shared" si="17"/>
        <v>3387</v>
      </c>
    </row>
    <row r="376" spans="1:7" x14ac:dyDescent="0.25">
      <c r="A376" s="19" t="s">
        <v>662</v>
      </c>
      <c r="B376" s="4" t="s">
        <v>663</v>
      </c>
      <c r="C376" s="10" t="s">
        <v>2709</v>
      </c>
      <c r="D376" s="24">
        <v>2</v>
      </c>
      <c r="E376" s="28">
        <v>10589</v>
      </c>
      <c r="F376" s="24">
        <f t="shared" si="17"/>
        <v>21178</v>
      </c>
    </row>
    <row r="377" spans="1:7" x14ac:dyDescent="0.25">
      <c r="A377" s="19" t="s">
        <v>664</v>
      </c>
      <c r="B377" s="4" t="s">
        <v>665</v>
      </c>
      <c r="C377" s="10" t="s">
        <v>2709</v>
      </c>
      <c r="D377" s="24">
        <v>20</v>
      </c>
      <c r="E377" s="28">
        <v>1794</v>
      </c>
      <c r="F377" s="24">
        <f t="shared" si="17"/>
        <v>35880</v>
      </c>
    </row>
    <row r="378" spans="1:7" x14ac:dyDescent="0.25">
      <c r="A378" s="19" t="s">
        <v>666</v>
      </c>
      <c r="B378" s="4" t="s">
        <v>667</v>
      </c>
      <c r="C378" s="10" t="s">
        <v>2709</v>
      </c>
      <c r="D378" s="24">
        <v>2</v>
      </c>
      <c r="E378" s="28">
        <v>174674</v>
      </c>
      <c r="F378" s="24">
        <f t="shared" si="17"/>
        <v>349348</v>
      </c>
    </row>
    <row r="379" spans="1:7" x14ac:dyDescent="0.25">
      <c r="A379" s="19" t="s">
        <v>668</v>
      </c>
      <c r="B379" s="4" t="s">
        <v>669</v>
      </c>
      <c r="C379" s="10" t="s">
        <v>2709</v>
      </c>
      <c r="D379" s="24">
        <v>1</v>
      </c>
      <c r="E379" s="28">
        <v>273610</v>
      </c>
      <c r="F379" s="24">
        <f t="shared" si="17"/>
        <v>273610</v>
      </c>
    </row>
    <row r="380" spans="1:7" x14ac:dyDescent="0.25">
      <c r="A380" s="19" t="s">
        <v>670</v>
      </c>
      <c r="B380" s="4" t="s">
        <v>671</v>
      </c>
      <c r="C380" s="10" t="s">
        <v>2709</v>
      </c>
      <c r="D380" s="24">
        <v>3</v>
      </c>
      <c r="E380" s="28">
        <v>12718</v>
      </c>
      <c r="F380" s="24">
        <f t="shared" si="17"/>
        <v>38154</v>
      </c>
    </row>
    <row r="381" spans="1:7" s="2" customFormat="1" ht="15.75" x14ac:dyDescent="0.25">
      <c r="A381" s="18" t="s">
        <v>672</v>
      </c>
      <c r="B381" s="8" t="s">
        <v>673</v>
      </c>
      <c r="C381" s="12" t="s">
        <v>7</v>
      </c>
      <c r="D381" s="25" t="s">
        <v>7</v>
      </c>
      <c r="E381" s="29" t="s">
        <v>7</v>
      </c>
      <c r="F381" s="25">
        <v>54397</v>
      </c>
      <c r="G381" s="32"/>
    </row>
    <row r="382" spans="1:7" x14ac:dyDescent="0.25">
      <c r="A382" s="19" t="s">
        <v>674</v>
      </c>
      <c r="B382" s="4" t="s">
        <v>675</v>
      </c>
      <c r="C382" s="10" t="s">
        <v>2707</v>
      </c>
      <c r="D382" s="24">
        <v>150</v>
      </c>
      <c r="E382" s="28">
        <v>12.5</v>
      </c>
      <c r="F382" s="24">
        <f>D382*E382</f>
        <v>1875</v>
      </c>
    </row>
    <row r="383" spans="1:7" x14ac:dyDescent="0.25">
      <c r="A383" s="19" t="s">
        <v>676</v>
      </c>
      <c r="B383" s="4" t="s">
        <v>677</v>
      </c>
      <c r="C383" s="10" t="s">
        <v>3</v>
      </c>
      <c r="D383" s="24">
        <v>20</v>
      </c>
      <c r="E383" s="28">
        <v>245</v>
      </c>
      <c r="F383" s="24">
        <f>D383*E383</f>
        <v>4900</v>
      </c>
    </row>
    <row r="384" spans="1:7" x14ac:dyDescent="0.25">
      <c r="A384" s="19" t="s">
        <v>678</v>
      </c>
      <c r="B384" s="4" t="s">
        <v>679</v>
      </c>
      <c r="C384" s="10" t="s">
        <v>3</v>
      </c>
      <c r="D384" s="24">
        <v>2</v>
      </c>
      <c r="E384" s="28">
        <v>2370</v>
      </c>
      <c r="F384" s="24">
        <f>D384*E384</f>
        <v>4740</v>
      </c>
    </row>
    <row r="385" spans="1:7" x14ac:dyDescent="0.25">
      <c r="A385" s="19" t="s">
        <v>680</v>
      </c>
      <c r="B385" s="4" t="s">
        <v>681</v>
      </c>
      <c r="C385" s="10" t="s">
        <v>2709</v>
      </c>
      <c r="D385" s="24">
        <v>2</v>
      </c>
      <c r="E385" s="28">
        <v>3651</v>
      </c>
      <c r="F385" s="24">
        <f>D385*E385</f>
        <v>7302</v>
      </c>
    </row>
    <row r="386" spans="1:7" x14ac:dyDescent="0.25">
      <c r="A386" s="19" t="s">
        <v>682</v>
      </c>
      <c r="B386" s="4" t="s">
        <v>683</v>
      </c>
      <c r="C386" s="10" t="s">
        <v>2709</v>
      </c>
      <c r="D386" s="24">
        <v>2</v>
      </c>
      <c r="E386" s="28">
        <v>17790</v>
      </c>
      <c r="F386" s="24">
        <f>D386*E386</f>
        <v>35580</v>
      </c>
    </row>
    <row r="387" spans="1:7" s="2" customFormat="1" ht="15.75" x14ac:dyDescent="0.25">
      <c r="A387" s="18" t="s">
        <v>684</v>
      </c>
      <c r="B387" s="8" t="s">
        <v>685</v>
      </c>
      <c r="C387" s="12" t="s">
        <v>7</v>
      </c>
      <c r="D387" s="25" t="s">
        <v>7</v>
      </c>
      <c r="E387" s="29" t="s">
        <v>7</v>
      </c>
      <c r="F387" s="25">
        <v>1300980</v>
      </c>
      <c r="G387" s="32"/>
    </row>
    <row r="388" spans="1:7" x14ac:dyDescent="0.25">
      <c r="A388" s="19" t="s">
        <v>686</v>
      </c>
      <c r="B388" s="4" t="s">
        <v>687</v>
      </c>
      <c r="C388" s="10" t="s">
        <v>3</v>
      </c>
      <c r="D388" s="24">
        <v>2</v>
      </c>
      <c r="E388" s="28">
        <v>3750</v>
      </c>
      <c r="F388" s="24">
        <f t="shared" ref="F388:F394" si="18">D388*E388</f>
        <v>7500</v>
      </c>
    </row>
    <row r="389" spans="1:7" x14ac:dyDescent="0.25">
      <c r="A389" s="19" t="s">
        <v>688</v>
      </c>
      <c r="B389" s="4" t="s">
        <v>689</v>
      </c>
      <c r="C389" s="10" t="s">
        <v>2709</v>
      </c>
      <c r="D389" s="24">
        <v>1</v>
      </c>
      <c r="E389" s="28">
        <v>4000</v>
      </c>
      <c r="F389" s="24">
        <f t="shared" si="18"/>
        <v>4000</v>
      </c>
    </row>
    <row r="390" spans="1:7" x14ac:dyDescent="0.25">
      <c r="A390" s="19" t="s">
        <v>690</v>
      </c>
      <c r="B390" s="4" t="s">
        <v>691</v>
      </c>
      <c r="C390" s="10" t="s">
        <v>2709</v>
      </c>
      <c r="D390" s="24">
        <v>80</v>
      </c>
      <c r="E390" s="28">
        <v>5784</v>
      </c>
      <c r="F390" s="24">
        <f t="shared" si="18"/>
        <v>462720</v>
      </c>
    </row>
    <row r="391" spans="1:7" x14ac:dyDescent="0.25">
      <c r="A391" s="19" t="s">
        <v>692</v>
      </c>
      <c r="B391" s="4" t="s">
        <v>693</v>
      </c>
      <c r="C391" s="10" t="s">
        <v>2709</v>
      </c>
      <c r="D391" s="24">
        <v>10</v>
      </c>
      <c r="E391" s="28">
        <v>676</v>
      </c>
      <c r="F391" s="24">
        <f t="shared" si="18"/>
        <v>6760</v>
      </c>
    </row>
    <row r="392" spans="1:7" x14ac:dyDescent="0.25">
      <c r="A392" s="19" t="s">
        <v>694</v>
      </c>
      <c r="B392" s="4" t="s">
        <v>695</v>
      </c>
      <c r="C392" s="10" t="s">
        <v>2709</v>
      </c>
      <c r="D392" s="24">
        <v>2</v>
      </c>
      <c r="E392" s="28">
        <v>10000</v>
      </c>
      <c r="F392" s="24">
        <f t="shared" si="18"/>
        <v>20000</v>
      </c>
    </row>
    <row r="393" spans="1:7" x14ac:dyDescent="0.25">
      <c r="A393" s="19" t="s">
        <v>696</v>
      </c>
      <c r="B393" s="4" t="s">
        <v>697</v>
      </c>
      <c r="C393" s="10" t="s">
        <v>2709</v>
      </c>
      <c r="D393" s="24">
        <v>1</v>
      </c>
      <c r="E393" s="28">
        <v>500000</v>
      </c>
      <c r="F393" s="24">
        <f t="shared" si="18"/>
        <v>500000</v>
      </c>
    </row>
    <row r="394" spans="1:7" x14ac:dyDescent="0.25">
      <c r="A394" s="19" t="s">
        <v>698</v>
      </c>
      <c r="B394" s="4" t="s">
        <v>699</v>
      </c>
      <c r="C394" s="10" t="s">
        <v>2709</v>
      </c>
      <c r="D394" s="24">
        <v>1</v>
      </c>
      <c r="E394" s="28">
        <v>300000</v>
      </c>
      <c r="F394" s="24">
        <f t="shared" si="18"/>
        <v>300000</v>
      </c>
    </row>
    <row r="395" spans="1:7" s="2" customFormat="1" ht="15.75" x14ac:dyDescent="0.25">
      <c r="A395" s="18" t="s">
        <v>700</v>
      </c>
      <c r="B395" s="8" t="s">
        <v>701</v>
      </c>
      <c r="C395" s="12" t="s">
        <v>7</v>
      </c>
      <c r="D395" s="25" t="s">
        <v>7</v>
      </c>
      <c r="E395" s="29" t="s">
        <v>7</v>
      </c>
      <c r="F395" s="25">
        <v>173120</v>
      </c>
      <c r="G395" s="32"/>
    </row>
    <row r="396" spans="1:7" s="2" customFormat="1" ht="15.75" x14ac:dyDescent="0.25">
      <c r="A396" s="18" t="s">
        <v>702</v>
      </c>
      <c r="B396" s="8" t="s">
        <v>703</v>
      </c>
      <c r="C396" s="12" t="s">
        <v>7</v>
      </c>
      <c r="D396" s="25" t="s">
        <v>7</v>
      </c>
      <c r="E396" s="29" t="s">
        <v>7</v>
      </c>
      <c r="F396" s="25">
        <v>173120</v>
      </c>
      <c r="G396" s="32"/>
    </row>
    <row r="397" spans="1:7" x14ac:dyDescent="0.25">
      <c r="A397" s="19" t="s">
        <v>704</v>
      </c>
      <c r="B397" s="4" t="s">
        <v>705</v>
      </c>
      <c r="C397" s="10" t="s">
        <v>36</v>
      </c>
      <c r="D397" s="24">
        <v>8</v>
      </c>
      <c r="E397" s="28">
        <v>18380</v>
      </c>
      <c r="F397" s="24">
        <f>D397*E397</f>
        <v>147040</v>
      </c>
    </row>
    <row r="398" spans="1:7" x14ac:dyDescent="0.25">
      <c r="A398" s="19" t="s">
        <v>706</v>
      </c>
      <c r="B398" s="4" t="s">
        <v>707</v>
      </c>
      <c r="C398" s="10" t="s">
        <v>3</v>
      </c>
      <c r="D398" s="24">
        <v>16</v>
      </c>
      <c r="E398" s="28">
        <v>1630</v>
      </c>
      <c r="F398" s="24">
        <f>D398*E398</f>
        <v>26080</v>
      </c>
    </row>
    <row r="399" spans="1:7" s="2" customFormat="1" ht="15.75" x14ac:dyDescent="0.25">
      <c r="A399" s="18" t="s">
        <v>708</v>
      </c>
      <c r="B399" s="8" t="s">
        <v>709</v>
      </c>
      <c r="C399" s="12" t="s">
        <v>7</v>
      </c>
      <c r="D399" s="25" t="s">
        <v>7</v>
      </c>
      <c r="E399" s="29" t="s">
        <v>7</v>
      </c>
      <c r="F399" s="25">
        <v>1100781.52</v>
      </c>
      <c r="G399" s="32"/>
    </row>
    <row r="400" spans="1:7" s="2" customFormat="1" ht="15.75" x14ac:dyDescent="0.25">
      <c r="A400" s="18" t="s">
        <v>710</v>
      </c>
      <c r="B400" s="8" t="s">
        <v>711</v>
      </c>
      <c r="C400" s="12" t="s">
        <v>7</v>
      </c>
      <c r="D400" s="25" t="s">
        <v>7</v>
      </c>
      <c r="E400" s="29" t="s">
        <v>7</v>
      </c>
      <c r="F400" s="25">
        <v>242514</v>
      </c>
      <c r="G400" s="32"/>
    </row>
    <row r="401" spans="1:7" x14ac:dyDescent="0.25">
      <c r="A401" s="19" t="s">
        <v>712</v>
      </c>
      <c r="B401" s="4" t="s">
        <v>713</v>
      </c>
      <c r="C401" s="10" t="s">
        <v>2707</v>
      </c>
      <c r="D401" s="24">
        <v>810</v>
      </c>
      <c r="E401" s="28">
        <v>43</v>
      </c>
      <c r="F401" s="24">
        <f t="shared" ref="F401:F408" si="19">D401*E401</f>
        <v>34830</v>
      </c>
    </row>
    <row r="402" spans="1:7" x14ac:dyDescent="0.25">
      <c r="A402" s="19" t="s">
        <v>714</v>
      </c>
      <c r="B402" s="4" t="s">
        <v>715</v>
      </c>
      <c r="C402" s="10" t="s">
        <v>2707</v>
      </c>
      <c r="D402" s="24">
        <v>200</v>
      </c>
      <c r="E402" s="28">
        <v>48</v>
      </c>
      <c r="F402" s="24">
        <f t="shared" si="19"/>
        <v>9600</v>
      </c>
    </row>
    <row r="403" spans="1:7" x14ac:dyDescent="0.25">
      <c r="A403" s="19" t="s">
        <v>716</v>
      </c>
      <c r="B403" s="4" t="s">
        <v>717</v>
      </c>
      <c r="C403" s="10" t="s">
        <v>2707</v>
      </c>
      <c r="D403" s="24">
        <v>1134</v>
      </c>
      <c r="E403" s="28">
        <v>46</v>
      </c>
      <c r="F403" s="24">
        <f t="shared" si="19"/>
        <v>52164</v>
      </c>
    </row>
    <row r="404" spans="1:7" x14ac:dyDescent="0.25">
      <c r="A404" s="19" t="s">
        <v>718</v>
      </c>
      <c r="B404" s="4" t="s">
        <v>719</v>
      </c>
      <c r="C404" s="10" t="s">
        <v>2707</v>
      </c>
      <c r="D404" s="24">
        <v>200</v>
      </c>
      <c r="E404" s="28">
        <v>52</v>
      </c>
      <c r="F404" s="24">
        <f t="shared" si="19"/>
        <v>10400</v>
      </c>
    </row>
    <row r="405" spans="1:7" x14ac:dyDescent="0.25">
      <c r="A405" s="19" t="s">
        <v>720</v>
      </c>
      <c r="B405" s="4" t="s">
        <v>721</v>
      </c>
      <c r="C405" s="10" t="s">
        <v>2707</v>
      </c>
      <c r="D405" s="24">
        <v>1250</v>
      </c>
      <c r="E405" s="28">
        <v>21</v>
      </c>
      <c r="F405" s="24">
        <f t="shared" si="19"/>
        <v>26250</v>
      </c>
    </row>
    <row r="406" spans="1:7" x14ac:dyDescent="0.25">
      <c r="A406" s="19" t="s">
        <v>722</v>
      </c>
      <c r="B406" s="4" t="s">
        <v>723</v>
      </c>
      <c r="C406" s="10" t="s">
        <v>2707</v>
      </c>
      <c r="D406" s="24">
        <v>1250</v>
      </c>
      <c r="E406" s="28">
        <v>29</v>
      </c>
      <c r="F406" s="24">
        <f t="shared" si="19"/>
        <v>36250</v>
      </c>
    </row>
    <row r="407" spans="1:7" x14ac:dyDescent="0.25">
      <c r="A407" s="19" t="s">
        <v>724</v>
      </c>
      <c r="B407" s="4" t="s">
        <v>725</v>
      </c>
      <c r="C407" s="10" t="s">
        <v>2707</v>
      </c>
      <c r="D407" s="24">
        <v>400</v>
      </c>
      <c r="E407" s="28">
        <v>138</v>
      </c>
      <c r="F407" s="24">
        <f t="shared" si="19"/>
        <v>55200</v>
      </c>
    </row>
    <row r="408" spans="1:7" x14ac:dyDescent="0.25">
      <c r="A408" s="19" t="s">
        <v>726</v>
      </c>
      <c r="B408" s="4" t="s">
        <v>727</v>
      </c>
      <c r="C408" s="10" t="s">
        <v>2707</v>
      </c>
      <c r="D408" s="24">
        <v>90</v>
      </c>
      <c r="E408" s="28">
        <v>198</v>
      </c>
      <c r="F408" s="24">
        <f t="shared" si="19"/>
        <v>17820</v>
      </c>
    </row>
    <row r="409" spans="1:7" s="2" customFormat="1" ht="15.75" x14ac:dyDescent="0.25">
      <c r="A409" s="18" t="s">
        <v>728</v>
      </c>
      <c r="B409" s="8" t="s">
        <v>729</v>
      </c>
      <c r="C409" s="12" t="s">
        <v>7</v>
      </c>
      <c r="D409" s="25" t="s">
        <v>7</v>
      </c>
      <c r="E409" s="29" t="s">
        <v>7</v>
      </c>
      <c r="F409" s="25">
        <v>137108</v>
      </c>
      <c r="G409" s="32"/>
    </row>
    <row r="410" spans="1:7" x14ac:dyDescent="0.25">
      <c r="A410" s="19" t="s">
        <v>730</v>
      </c>
      <c r="B410" s="4" t="s">
        <v>731</v>
      </c>
      <c r="C410" s="10" t="s">
        <v>2707</v>
      </c>
      <c r="D410" s="24">
        <v>4240</v>
      </c>
      <c r="E410" s="28">
        <v>32</v>
      </c>
      <c r="F410" s="24">
        <f>D410*E410</f>
        <v>135680</v>
      </c>
    </row>
    <row r="411" spans="1:7" x14ac:dyDescent="0.25">
      <c r="A411" s="19" t="s">
        <v>732</v>
      </c>
      <c r="B411" s="4" t="s">
        <v>733</v>
      </c>
      <c r="C411" s="10" t="s">
        <v>2707</v>
      </c>
      <c r="D411" s="24">
        <v>68</v>
      </c>
      <c r="E411" s="28">
        <v>21</v>
      </c>
      <c r="F411" s="24">
        <f>D411*E411</f>
        <v>1428</v>
      </c>
    </row>
    <row r="412" spans="1:7" s="2" customFormat="1" ht="15.75" x14ac:dyDescent="0.25">
      <c r="A412" s="18" t="s">
        <v>734</v>
      </c>
      <c r="B412" s="8" t="s">
        <v>735</v>
      </c>
      <c r="C412" s="12" t="s">
        <v>7</v>
      </c>
      <c r="D412" s="25" t="s">
        <v>7</v>
      </c>
      <c r="E412" s="29" t="s">
        <v>7</v>
      </c>
      <c r="F412" s="25">
        <v>62230</v>
      </c>
      <c r="G412" s="32"/>
    </row>
    <row r="413" spans="1:7" x14ac:dyDescent="0.25">
      <c r="A413" s="19" t="s">
        <v>736</v>
      </c>
      <c r="B413" s="4" t="s">
        <v>737</v>
      </c>
      <c r="C413" s="10" t="s">
        <v>2707</v>
      </c>
      <c r="D413" s="24">
        <v>3082</v>
      </c>
      <c r="E413" s="28">
        <v>15</v>
      </c>
      <c r="F413" s="24">
        <f>D413*E413</f>
        <v>46230</v>
      </c>
    </row>
    <row r="414" spans="1:7" x14ac:dyDescent="0.25">
      <c r="A414" s="19" t="s">
        <v>738</v>
      </c>
      <c r="B414" s="4" t="s">
        <v>739</v>
      </c>
      <c r="C414" s="10" t="s">
        <v>2707</v>
      </c>
      <c r="D414" s="24">
        <v>3500</v>
      </c>
      <c r="E414" s="28">
        <v>2</v>
      </c>
      <c r="F414" s="24">
        <f>D414*E414</f>
        <v>7000</v>
      </c>
    </row>
    <row r="415" spans="1:7" x14ac:dyDescent="0.25">
      <c r="A415" s="19" t="s">
        <v>740</v>
      </c>
      <c r="B415" s="4" t="s">
        <v>741</v>
      </c>
      <c r="C415" s="10" t="s">
        <v>2707</v>
      </c>
      <c r="D415" s="24">
        <v>4500</v>
      </c>
      <c r="E415" s="28">
        <v>2</v>
      </c>
      <c r="F415" s="24">
        <f>D415*E415</f>
        <v>9000</v>
      </c>
    </row>
    <row r="416" spans="1:7" s="2" customFormat="1" ht="15.75" x14ac:dyDescent="0.25">
      <c r="A416" s="18" t="s">
        <v>742</v>
      </c>
      <c r="B416" s="8" t="s">
        <v>743</v>
      </c>
      <c r="C416" s="12" t="s">
        <v>7</v>
      </c>
      <c r="D416" s="25" t="s">
        <v>7</v>
      </c>
      <c r="E416" s="29" t="s">
        <v>7</v>
      </c>
      <c r="F416" s="25">
        <v>50668</v>
      </c>
      <c r="G416" s="32"/>
    </row>
    <row r="417" spans="1:7" x14ac:dyDescent="0.25">
      <c r="A417" s="19" t="s">
        <v>744</v>
      </c>
      <c r="B417" s="4" t="s">
        <v>745</v>
      </c>
      <c r="C417" s="10" t="s">
        <v>3</v>
      </c>
      <c r="D417" s="24">
        <v>10</v>
      </c>
      <c r="E417" s="28">
        <v>3051</v>
      </c>
      <c r="F417" s="24">
        <f>D417*E417</f>
        <v>30510</v>
      </c>
    </row>
    <row r="418" spans="1:7" x14ac:dyDescent="0.25">
      <c r="A418" s="19" t="s">
        <v>746</v>
      </c>
      <c r="B418" s="4" t="s">
        <v>747</v>
      </c>
      <c r="C418" s="10" t="s">
        <v>2709</v>
      </c>
      <c r="D418" s="24">
        <v>13</v>
      </c>
      <c r="E418" s="28">
        <v>836</v>
      </c>
      <c r="F418" s="24">
        <f>D418*E418</f>
        <v>10868</v>
      </c>
    </row>
    <row r="419" spans="1:7" x14ac:dyDescent="0.25">
      <c r="A419" s="19" t="s">
        <v>748</v>
      </c>
      <c r="B419" s="4" t="s">
        <v>749</v>
      </c>
      <c r="C419" s="10" t="s">
        <v>2709</v>
      </c>
      <c r="D419" s="24">
        <v>5</v>
      </c>
      <c r="E419" s="28">
        <v>1858</v>
      </c>
      <c r="F419" s="24">
        <f>D419*E419</f>
        <v>9290</v>
      </c>
    </row>
    <row r="420" spans="1:7" s="2" customFormat="1" ht="15.75" x14ac:dyDescent="0.25">
      <c r="A420" s="18" t="s">
        <v>750</v>
      </c>
      <c r="B420" s="8" t="s">
        <v>40</v>
      </c>
      <c r="C420" s="12" t="s">
        <v>7</v>
      </c>
      <c r="D420" s="25" t="s">
        <v>7</v>
      </c>
      <c r="E420" s="29" t="s">
        <v>7</v>
      </c>
      <c r="F420" s="25">
        <v>48366</v>
      </c>
      <c r="G420" s="32"/>
    </row>
    <row r="421" spans="1:7" x14ac:dyDescent="0.25">
      <c r="A421" s="19" t="s">
        <v>751</v>
      </c>
      <c r="B421" s="4" t="s">
        <v>752</v>
      </c>
      <c r="C421" s="10" t="s">
        <v>3</v>
      </c>
      <c r="D421" s="24">
        <v>12</v>
      </c>
      <c r="E421" s="28">
        <v>1309</v>
      </c>
      <c r="F421" s="24">
        <f>D421*E421</f>
        <v>15708</v>
      </c>
    </row>
    <row r="422" spans="1:7" x14ac:dyDescent="0.25">
      <c r="A422" s="19" t="s">
        <v>753</v>
      </c>
      <c r="B422" s="4" t="s">
        <v>754</v>
      </c>
      <c r="C422" s="10" t="s">
        <v>21</v>
      </c>
      <c r="D422" s="24">
        <v>50</v>
      </c>
      <c r="E422" s="28">
        <v>483</v>
      </c>
      <c r="F422" s="24">
        <f>D422*E422</f>
        <v>24150</v>
      </c>
    </row>
    <row r="423" spans="1:7" x14ac:dyDescent="0.25">
      <c r="A423" s="19" t="s">
        <v>755</v>
      </c>
      <c r="B423" s="4" t="s">
        <v>756</v>
      </c>
      <c r="C423" s="10" t="s">
        <v>3</v>
      </c>
      <c r="D423" s="24">
        <v>4</v>
      </c>
      <c r="E423" s="28">
        <v>147</v>
      </c>
      <c r="F423" s="24">
        <f>D423*E423</f>
        <v>588</v>
      </c>
    </row>
    <row r="424" spans="1:7" x14ac:dyDescent="0.25">
      <c r="A424" s="19" t="s">
        <v>757</v>
      </c>
      <c r="B424" s="4" t="s">
        <v>758</v>
      </c>
      <c r="C424" s="10" t="s">
        <v>2707</v>
      </c>
      <c r="D424" s="24">
        <v>360</v>
      </c>
      <c r="E424" s="28">
        <v>22</v>
      </c>
      <c r="F424" s="24">
        <f>D424*E424</f>
        <v>7920</v>
      </c>
    </row>
    <row r="425" spans="1:7" s="2" customFormat="1" ht="15.75" x14ac:dyDescent="0.25">
      <c r="A425" s="18" t="s">
        <v>759</v>
      </c>
      <c r="B425" s="8" t="s">
        <v>760</v>
      </c>
      <c r="C425" s="12" t="s">
        <v>7</v>
      </c>
      <c r="D425" s="25" t="s">
        <v>7</v>
      </c>
      <c r="E425" s="29" t="s">
        <v>7</v>
      </c>
      <c r="F425" s="25">
        <v>283374</v>
      </c>
      <c r="G425" s="32"/>
    </row>
    <row r="426" spans="1:7" x14ac:dyDescent="0.25">
      <c r="A426" s="19" t="s">
        <v>761</v>
      </c>
      <c r="B426" s="4" t="s">
        <v>762</v>
      </c>
      <c r="C426" s="10" t="s">
        <v>2709</v>
      </c>
      <c r="D426" s="24">
        <v>6</v>
      </c>
      <c r="E426" s="28">
        <v>21224</v>
      </c>
      <c r="F426" s="24">
        <f>D426*E426</f>
        <v>127344</v>
      </c>
    </row>
    <row r="427" spans="1:7" x14ac:dyDescent="0.25">
      <c r="A427" s="19" t="s">
        <v>763</v>
      </c>
      <c r="B427" s="4" t="s">
        <v>764</v>
      </c>
      <c r="C427" s="10" t="s">
        <v>2707</v>
      </c>
      <c r="D427" s="24">
        <v>210</v>
      </c>
      <c r="E427" s="28">
        <v>743</v>
      </c>
      <c r="F427" s="24">
        <f>D427*E427</f>
        <v>156030</v>
      </c>
    </row>
    <row r="428" spans="1:7" s="2" customFormat="1" ht="15.75" x14ac:dyDescent="0.25">
      <c r="A428" s="18" t="s">
        <v>765</v>
      </c>
      <c r="B428" s="8" t="s">
        <v>766</v>
      </c>
      <c r="C428" s="12" t="s">
        <v>7</v>
      </c>
      <c r="D428" s="25" t="s">
        <v>7</v>
      </c>
      <c r="E428" s="29" t="s">
        <v>7</v>
      </c>
      <c r="F428" s="25">
        <v>116921.52</v>
      </c>
      <c r="G428" s="32"/>
    </row>
    <row r="429" spans="1:7" x14ac:dyDescent="0.25">
      <c r="A429" s="19" t="s">
        <v>767</v>
      </c>
      <c r="B429" s="4" t="s">
        <v>768</v>
      </c>
      <c r="C429" s="10" t="s">
        <v>2708</v>
      </c>
      <c r="D429" s="24"/>
      <c r="E429" s="28"/>
      <c r="F429" s="24"/>
    </row>
    <row r="430" spans="1:7" x14ac:dyDescent="0.25">
      <c r="A430" s="19" t="s">
        <v>769</v>
      </c>
      <c r="B430" s="4" t="s">
        <v>770</v>
      </c>
      <c r="C430" s="10" t="s">
        <v>2708</v>
      </c>
      <c r="D430" s="24"/>
      <c r="E430" s="28"/>
      <c r="F430" s="24"/>
    </row>
    <row r="431" spans="1:7" x14ac:dyDescent="0.25">
      <c r="A431" s="19" t="s">
        <v>771</v>
      </c>
      <c r="B431" s="4" t="s">
        <v>772</v>
      </c>
      <c r="C431" s="10" t="s">
        <v>2708</v>
      </c>
      <c r="D431" s="24"/>
      <c r="E431" s="28"/>
      <c r="F431" s="24"/>
    </row>
    <row r="432" spans="1:7" x14ac:dyDescent="0.25">
      <c r="A432" s="19" t="s">
        <v>773</v>
      </c>
      <c r="B432" s="4" t="s">
        <v>774</v>
      </c>
      <c r="C432" s="10" t="s">
        <v>2708</v>
      </c>
      <c r="D432" s="24"/>
      <c r="E432" s="28"/>
      <c r="F432" s="24"/>
    </row>
    <row r="433" spans="1:7" x14ac:dyDescent="0.25">
      <c r="A433" s="19" t="s">
        <v>775</v>
      </c>
      <c r="B433" s="4" t="s">
        <v>776</v>
      </c>
      <c r="C433" s="10" t="s">
        <v>2708</v>
      </c>
      <c r="D433" s="24"/>
      <c r="E433" s="28"/>
      <c r="F433" s="24"/>
    </row>
    <row r="434" spans="1:7" x14ac:dyDescent="0.25">
      <c r="A434" s="19" t="s">
        <v>777</v>
      </c>
      <c r="B434" s="4" t="s">
        <v>778</v>
      </c>
      <c r="C434" s="10" t="s">
        <v>2708</v>
      </c>
      <c r="D434" s="24"/>
      <c r="E434" s="28"/>
      <c r="F434" s="24"/>
    </row>
    <row r="435" spans="1:7" x14ac:dyDescent="0.25">
      <c r="A435" s="19" t="s">
        <v>779</v>
      </c>
      <c r="B435" s="4" t="s">
        <v>780</v>
      </c>
      <c r="C435" s="10" t="s">
        <v>2709</v>
      </c>
      <c r="D435" s="24">
        <v>1</v>
      </c>
      <c r="E435" s="28">
        <v>438</v>
      </c>
      <c r="F435" s="24">
        <f>D435*E435</f>
        <v>438</v>
      </c>
    </row>
    <row r="436" spans="1:7" x14ac:dyDescent="0.25">
      <c r="A436" s="19" t="s">
        <v>781</v>
      </c>
      <c r="B436" s="4" t="s">
        <v>782</v>
      </c>
      <c r="C436" s="10" t="s">
        <v>3</v>
      </c>
      <c r="D436" s="24">
        <v>2</v>
      </c>
      <c r="E436" s="28">
        <v>565.76</v>
      </c>
      <c r="F436" s="24">
        <f>D436*E436</f>
        <v>1131.52</v>
      </c>
    </row>
    <row r="437" spans="1:7" x14ac:dyDescent="0.25">
      <c r="A437" s="19" t="s">
        <v>783</v>
      </c>
      <c r="B437" s="4" t="s">
        <v>784</v>
      </c>
      <c r="C437" s="10" t="s">
        <v>2709</v>
      </c>
      <c r="D437" s="24">
        <v>15</v>
      </c>
      <c r="E437" s="28">
        <v>6842</v>
      </c>
      <c r="F437" s="24">
        <f>D437*E437</f>
        <v>102630</v>
      </c>
    </row>
    <row r="438" spans="1:7" x14ac:dyDescent="0.25">
      <c r="A438" s="19" t="s">
        <v>785</v>
      </c>
      <c r="B438" s="4" t="s">
        <v>786</v>
      </c>
      <c r="C438" s="10" t="s">
        <v>3</v>
      </c>
      <c r="D438" s="24">
        <v>5</v>
      </c>
      <c r="E438" s="28">
        <v>1850</v>
      </c>
      <c r="F438" s="24">
        <f>D438*E438</f>
        <v>9250</v>
      </c>
    </row>
    <row r="439" spans="1:7" x14ac:dyDescent="0.25">
      <c r="A439" s="19" t="s">
        <v>787</v>
      </c>
      <c r="B439" s="4" t="s">
        <v>788</v>
      </c>
      <c r="C439" s="10" t="s">
        <v>2709</v>
      </c>
      <c r="D439" s="24">
        <v>4</v>
      </c>
      <c r="E439" s="28">
        <v>868</v>
      </c>
      <c r="F439" s="24">
        <f>D439*E439</f>
        <v>3472</v>
      </c>
    </row>
    <row r="440" spans="1:7" s="2" customFormat="1" ht="15.75" x14ac:dyDescent="0.25">
      <c r="A440" s="18" t="s">
        <v>789</v>
      </c>
      <c r="B440" s="8" t="s">
        <v>790</v>
      </c>
      <c r="C440" s="12" t="s">
        <v>7</v>
      </c>
      <c r="D440" s="25" t="s">
        <v>7</v>
      </c>
      <c r="E440" s="29" t="s">
        <v>7</v>
      </c>
      <c r="F440" s="25">
        <v>159600</v>
      </c>
      <c r="G440" s="32"/>
    </row>
    <row r="441" spans="1:7" x14ac:dyDescent="0.25">
      <c r="A441" s="19" t="s">
        <v>791</v>
      </c>
      <c r="B441" s="4" t="s">
        <v>792</v>
      </c>
      <c r="C441" s="10" t="s">
        <v>21</v>
      </c>
      <c r="D441" s="24">
        <v>50</v>
      </c>
      <c r="E441" s="28">
        <v>250</v>
      </c>
      <c r="F441" s="24">
        <f>D441*E441</f>
        <v>12500</v>
      </c>
    </row>
    <row r="442" spans="1:7" x14ac:dyDescent="0.25">
      <c r="A442" s="19" t="s">
        <v>793</v>
      </c>
      <c r="B442" s="4" t="s">
        <v>794</v>
      </c>
      <c r="C442" s="10" t="s">
        <v>2709</v>
      </c>
      <c r="D442" s="24">
        <v>1</v>
      </c>
      <c r="E442" s="28">
        <v>87100</v>
      </c>
      <c r="F442" s="24">
        <f>D442*E442</f>
        <v>87100</v>
      </c>
    </row>
    <row r="443" spans="1:7" x14ac:dyDescent="0.25">
      <c r="A443" s="19" t="s">
        <v>795</v>
      </c>
      <c r="B443" s="4" t="s">
        <v>796</v>
      </c>
      <c r="C443" s="10" t="s">
        <v>2709</v>
      </c>
      <c r="D443" s="24">
        <v>2</v>
      </c>
      <c r="E443" s="28">
        <v>30000</v>
      </c>
      <c r="F443" s="24">
        <f>D443*E443</f>
        <v>60000</v>
      </c>
    </row>
    <row r="444" spans="1:7" s="2" customFormat="1" ht="15.75" x14ac:dyDescent="0.25">
      <c r="A444" s="18" t="s">
        <v>797</v>
      </c>
      <c r="B444" s="8" t="s">
        <v>798</v>
      </c>
      <c r="C444" s="12" t="s">
        <v>7</v>
      </c>
      <c r="D444" s="25" t="s">
        <v>7</v>
      </c>
      <c r="E444" s="29" t="s">
        <v>7</v>
      </c>
      <c r="F444" s="25">
        <v>2944204.2</v>
      </c>
      <c r="G444" s="32"/>
    </row>
    <row r="445" spans="1:7" s="2" customFormat="1" ht="15.75" x14ac:dyDescent="0.25">
      <c r="A445" s="18" t="s">
        <v>799</v>
      </c>
      <c r="B445" s="8" t="s">
        <v>800</v>
      </c>
      <c r="C445" s="12" t="s">
        <v>7</v>
      </c>
      <c r="D445" s="25" t="s">
        <v>7</v>
      </c>
      <c r="E445" s="29" t="s">
        <v>7</v>
      </c>
      <c r="F445" s="25">
        <v>213048</v>
      </c>
      <c r="G445" s="32"/>
    </row>
    <row r="446" spans="1:7" x14ac:dyDescent="0.25">
      <c r="A446" s="19" t="s">
        <v>801</v>
      </c>
      <c r="B446" s="4" t="s">
        <v>802</v>
      </c>
      <c r="C446" s="10" t="s">
        <v>36</v>
      </c>
      <c r="D446" s="24">
        <v>13.2</v>
      </c>
      <c r="E446" s="28">
        <v>16140</v>
      </c>
      <c r="F446" s="24">
        <f>D446*E446</f>
        <v>213048</v>
      </c>
    </row>
    <row r="447" spans="1:7" s="2" customFormat="1" ht="15.75" x14ac:dyDescent="0.25">
      <c r="A447" s="18" t="s">
        <v>803</v>
      </c>
      <c r="B447" s="8" t="s">
        <v>87</v>
      </c>
      <c r="C447" s="12" t="s">
        <v>7</v>
      </c>
      <c r="D447" s="25" t="s">
        <v>7</v>
      </c>
      <c r="E447" s="29" t="s">
        <v>7</v>
      </c>
      <c r="F447" s="25">
        <v>2731156.2</v>
      </c>
      <c r="G447" s="32"/>
    </row>
    <row r="448" spans="1:7" x14ac:dyDescent="0.25">
      <c r="A448" s="19" t="s">
        <v>804</v>
      </c>
      <c r="B448" s="4" t="s">
        <v>805</v>
      </c>
      <c r="C448" s="10" t="s">
        <v>2709</v>
      </c>
      <c r="D448" s="24">
        <v>1</v>
      </c>
      <c r="E448" s="28">
        <v>1215000</v>
      </c>
      <c r="F448" s="24">
        <f t="shared" ref="F448:F455" si="20">D448*E448</f>
        <v>1215000</v>
      </c>
    </row>
    <row r="449" spans="1:7" x14ac:dyDescent="0.25">
      <c r="A449" s="19" t="s">
        <v>806</v>
      </c>
      <c r="B449" s="4" t="s">
        <v>807</v>
      </c>
      <c r="C449" s="10" t="s">
        <v>2707</v>
      </c>
      <c r="D449" s="24">
        <v>570</v>
      </c>
      <c r="E449" s="28">
        <v>242</v>
      </c>
      <c r="F449" s="24">
        <f t="shared" si="20"/>
        <v>137940</v>
      </c>
    </row>
    <row r="450" spans="1:7" x14ac:dyDescent="0.25">
      <c r="A450" s="19" t="s">
        <v>808</v>
      </c>
      <c r="B450" s="4" t="s">
        <v>809</v>
      </c>
      <c r="C450" s="10" t="s">
        <v>36</v>
      </c>
      <c r="D450" s="24">
        <v>3.3</v>
      </c>
      <c r="E450" s="28">
        <v>2574</v>
      </c>
      <c r="F450" s="24">
        <f t="shared" si="20"/>
        <v>8494.1999999999989</v>
      </c>
    </row>
    <row r="451" spans="1:7" x14ac:dyDescent="0.25">
      <c r="A451" s="19" t="s">
        <v>810</v>
      </c>
      <c r="B451" s="4" t="s">
        <v>811</v>
      </c>
      <c r="C451" s="10" t="s">
        <v>2707</v>
      </c>
      <c r="D451" s="24">
        <v>570</v>
      </c>
      <c r="E451" s="28">
        <v>1510</v>
      </c>
      <c r="F451" s="24">
        <f t="shared" si="20"/>
        <v>860700</v>
      </c>
    </row>
    <row r="452" spans="1:7" x14ac:dyDescent="0.25">
      <c r="A452" s="19" t="s">
        <v>812</v>
      </c>
      <c r="B452" s="4" t="s">
        <v>813</v>
      </c>
      <c r="C452" s="10" t="s">
        <v>2707</v>
      </c>
      <c r="D452" s="24">
        <v>349.8</v>
      </c>
      <c r="E452" s="28">
        <v>660</v>
      </c>
      <c r="F452" s="24">
        <f t="shared" si="20"/>
        <v>230868</v>
      </c>
    </row>
    <row r="453" spans="1:7" x14ac:dyDescent="0.25">
      <c r="A453" s="19" t="s">
        <v>814</v>
      </c>
      <c r="B453" s="4" t="s">
        <v>815</v>
      </c>
      <c r="C453" s="10" t="s">
        <v>2707</v>
      </c>
      <c r="D453" s="24">
        <v>359</v>
      </c>
      <c r="E453" s="28">
        <v>431</v>
      </c>
      <c r="F453" s="24">
        <f t="shared" si="20"/>
        <v>154729</v>
      </c>
    </row>
    <row r="454" spans="1:7" x14ac:dyDescent="0.25">
      <c r="A454" s="19" t="s">
        <v>816</v>
      </c>
      <c r="B454" s="4" t="s">
        <v>817</v>
      </c>
      <c r="C454" s="10" t="s">
        <v>3</v>
      </c>
      <c r="D454" s="24">
        <v>295</v>
      </c>
      <c r="E454" s="28">
        <v>215</v>
      </c>
      <c r="F454" s="24">
        <f t="shared" si="20"/>
        <v>63425</v>
      </c>
    </row>
    <row r="455" spans="1:7" x14ac:dyDescent="0.25">
      <c r="A455" s="19" t="s">
        <v>818</v>
      </c>
      <c r="B455" s="4" t="s">
        <v>819</v>
      </c>
      <c r="C455" s="10" t="s">
        <v>3</v>
      </c>
      <c r="D455" s="24">
        <v>3</v>
      </c>
      <c r="E455" s="28">
        <v>20000</v>
      </c>
      <c r="F455" s="24">
        <f t="shared" si="20"/>
        <v>60000</v>
      </c>
    </row>
    <row r="456" spans="1:7" s="2" customFormat="1" ht="15.75" x14ac:dyDescent="0.25">
      <c r="A456" s="18" t="s">
        <v>820</v>
      </c>
      <c r="B456" s="8" t="s">
        <v>821</v>
      </c>
      <c r="C456" s="12" t="s">
        <v>7</v>
      </c>
      <c r="D456" s="25" t="s">
        <v>7</v>
      </c>
      <c r="E456" s="29" t="s">
        <v>7</v>
      </c>
      <c r="F456" s="25">
        <v>17596247</v>
      </c>
      <c r="G456" s="32"/>
    </row>
    <row r="457" spans="1:7" s="2" customFormat="1" ht="15.75" x14ac:dyDescent="0.25">
      <c r="A457" s="18" t="s">
        <v>822</v>
      </c>
      <c r="B457" s="8" t="s">
        <v>823</v>
      </c>
      <c r="C457" s="12" t="s">
        <v>7</v>
      </c>
      <c r="D457" s="25" t="s">
        <v>7</v>
      </c>
      <c r="E457" s="29" t="s">
        <v>7</v>
      </c>
      <c r="F457" s="25">
        <v>6155978</v>
      </c>
      <c r="G457" s="32"/>
    </row>
    <row r="458" spans="1:7" x14ac:dyDescent="0.25">
      <c r="A458" s="19" t="s">
        <v>824</v>
      </c>
      <c r="B458" s="4" t="s">
        <v>825</v>
      </c>
      <c r="C458" s="10" t="s">
        <v>2708</v>
      </c>
      <c r="D458" s="24"/>
      <c r="E458" s="28"/>
      <c r="F458" s="24"/>
    </row>
    <row r="459" spans="1:7" x14ac:dyDescent="0.25">
      <c r="A459" s="19" t="s">
        <v>826</v>
      </c>
      <c r="B459" s="4" t="s">
        <v>827</v>
      </c>
      <c r="C459" s="10" t="s">
        <v>2708</v>
      </c>
      <c r="D459" s="24"/>
      <c r="E459" s="28"/>
      <c r="F459" s="24"/>
    </row>
    <row r="460" spans="1:7" x14ac:dyDescent="0.25">
      <c r="A460" s="19" t="s">
        <v>828</v>
      </c>
      <c r="B460" s="4" t="s">
        <v>829</v>
      </c>
      <c r="C460" s="10" t="s">
        <v>2707</v>
      </c>
      <c r="D460" s="24">
        <v>2118</v>
      </c>
      <c r="E460" s="28">
        <v>177</v>
      </c>
      <c r="F460" s="24">
        <f t="shared" ref="F460:F479" si="21">D460*E460</f>
        <v>374886</v>
      </c>
    </row>
    <row r="461" spans="1:7" x14ac:dyDescent="0.25">
      <c r="A461" s="19" t="s">
        <v>830</v>
      </c>
      <c r="B461" s="4" t="s">
        <v>831</v>
      </c>
      <c r="C461" s="10" t="s">
        <v>2707</v>
      </c>
      <c r="D461" s="24">
        <v>882</v>
      </c>
      <c r="E461" s="28">
        <v>227</v>
      </c>
      <c r="F461" s="24">
        <f t="shared" si="21"/>
        <v>200214</v>
      </c>
    </row>
    <row r="462" spans="1:7" x14ac:dyDescent="0.25">
      <c r="A462" s="19" t="s">
        <v>832</v>
      </c>
      <c r="B462" s="4" t="s">
        <v>833</v>
      </c>
      <c r="C462" s="10" t="s">
        <v>2707</v>
      </c>
      <c r="D462" s="24">
        <v>104</v>
      </c>
      <c r="E462" s="28">
        <v>320</v>
      </c>
      <c r="F462" s="24">
        <f t="shared" si="21"/>
        <v>33280</v>
      </c>
    </row>
    <row r="463" spans="1:7" x14ac:dyDescent="0.25">
      <c r="A463" s="19" t="s">
        <v>834</v>
      </c>
      <c r="B463" s="4" t="s">
        <v>835</v>
      </c>
      <c r="C463" s="10" t="s">
        <v>2707</v>
      </c>
      <c r="D463" s="24">
        <v>1438.5</v>
      </c>
      <c r="E463" s="28">
        <v>386</v>
      </c>
      <c r="F463" s="24">
        <f t="shared" si="21"/>
        <v>555261</v>
      </c>
    </row>
    <row r="464" spans="1:7" x14ac:dyDescent="0.25">
      <c r="A464" s="19" t="s">
        <v>836</v>
      </c>
      <c r="B464" s="4" t="s">
        <v>837</v>
      </c>
      <c r="C464" s="10" t="s">
        <v>2707</v>
      </c>
      <c r="D464" s="24">
        <v>948</v>
      </c>
      <c r="E464" s="28">
        <v>521</v>
      </c>
      <c r="F464" s="24">
        <f t="shared" si="21"/>
        <v>493908</v>
      </c>
    </row>
    <row r="465" spans="1:7" x14ac:dyDescent="0.25">
      <c r="A465" s="19" t="s">
        <v>838</v>
      </c>
      <c r="B465" s="4" t="s">
        <v>839</v>
      </c>
      <c r="C465" s="10" t="s">
        <v>2707</v>
      </c>
      <c r="D465" s="24">
        <v>1372.5</v>
      </c>
      <c r="E465" s="28">
        <v>601</v>
      </c>
      <c r="F465" s="24">
        <f t="shared" si="21"/>
        <v>824872.5</v>
      </c>
    </row>
    <row r="466" spans="1:7" x14ac:dyDescent="0.25">
      <c r="A466" s="19" t="s">
        <v>840</v>
      </c>
      <c r="B466" s="4" t="s">
        <v>841</v>
      </c>
      <c r="C466" s="10" t="s">
        <v>2707</v>
      </c>
      <c r="D466" s="24">
        <v>1472</v>
      </c>
      <c r="E466" s="28">
        <v>644</v>
      </c>
      <c r="F466" s="24">
        <f t="shared" si="21"/>
        <v>947968</v>
      </c>
    </row>
    <row r="467" spans="1:7" x14ac:dyDescent="0.25">
      <c r="A467" s="19" t="s">
        <v>842</v>
      </c>
      <c r="B467" s="4" t="s">
        <v>843</v>
      </c>
      <c r="C467" s="10" t="s">
        <v>2707</v>
      </c>
      <c r="D467" s="24">
        <v>539</v>
      </c>
      <c r="E467" s="28">
        <v>777</v>
      </c>
      <c r="F467" s="24">
        <f t="shared" si="21"/>
        <v>418803</v>
      </c>
    </row>
    <row r="468" spans="1:7" x14ac:dyDescent="0.25">
      <c r="A468" s="19" t="s">
        <v>844</v>
      </c>
      <c r="B468" s="4" t="s">
        <v>845</v>
      </c>
      <c r="C468" s="10" t="s">
        <v>2707</v>
      </c>
      <c r="D468" s="24">
        <v>331.5</v>
      </c>
      <c r="E468" s="28">
        <v>872</v>
      </c>
      <c r="F468" s="24">
        <f t="shared" si="21"/>
        <v>289068</v>
      </c>
    </row>
    <row r="469" spans="1:7" x14ac:dyDescent="0.25">
      <c r="A469" s="19" t="s">
        <v>846</v>
      </c>
      <c r="B469" s="4" t="s">
        <v>847</v>
      </c>
      <c r="C469" s="10" t="s">
        <v>2707</v>
      </c>
      <c r="D469" s="24">
        <v>87</v>
      </c>
      <c r="E469" s="28">
        <v>968</v>
      </c>
      <c r="F469" s="24">
        <f t="shared" si="21"/>
        <v>84216</v>
      </c>
    </row>
    <row r="470" spans="1:7" x14ac:dyDescent="0.25">
      <c r="A470" s="19" t="s">
        <v>848</v>
      </c>
      <c r="B470" s="4" t="s">
        <v>849</v>
      </c>
      <c r="C470" s="10" t="s">
        <v>2707</v>
      </c>
      <c r="D470" s="24">
        <v>80</v>
      </c>
      <c r="E470" s="28">
        <v>973</v>
      </c>
      <c r="F470" s="24">
        <f t="shared" si="21"/>
        <v>77840</v>
      </c>
    </row>
    <row r="471" spans="1:7" x14ac:dyDescent="0.25">
      <c r="A471" s="19" t="s">
        <v>850</v>
      </c>
      <c r="B471" s="4" t="s">
        <v>851</v>
      </c>
      <c r="C471" s="10" t="s">
        <v>2707</v>
      </c>
      <c r="D471" s="24">
        <v>315</v>
      </c>
      <c r="E471" s="28">
        <v>1075</v>
      </c>
      <c r="F471" s="24">
        <f t="shared" si="21"/>
        <v>338625</v>
      </c>
    </row>
    <row r="472" spans="1:7" x14ac:dyDescent="0.25">
      <c r="A472" s="19" t="s">
        <v>852</v>
      </c>
      <c r="B472" s="4" t="s">
        <v>853</v>
      </c>
      <c r="C472" s="10" t="s">
        <v>2707</v>
      </c>
      <c r="D472" s="24">
        <v>295</v>
      </c>
      <c r="E472" s="28">
        <v>1187</v>
      </c>
      <c r="F472" s="24">
        <f t="shared" si="21"/>
        <v>350165</v>
      </c>
    </row>
    <row r="473" spans="1:7" x14ac:dyDescent="0.25">
      <c r="A473" s="19" t="s">
        <v>854</v>
      </c>
      <c r="B473" s="4" t="s">
        <v>855</v>
      </c>
      <c r="C473" s="10" t="s">
        <v>2707</v>
      </c>
      <c r="D473" s="24">
        <v>2607</v>
      </c>
      <c r="E473" s="28">
        <v>111</v>
      </c>
      <c r="F473" s="24">
        <f t="shared" si="21"/>
        <v>289377</v>
      </c>
    </row>
    <row r="474" spans="1:7" x14ac:dyDescent="0.25">
      <c r="A474" s="19" t="s">
        <v>856</v>
      </c>
      <c r="B474" s="4" t="s">
        <v>857</v>
      </c>
      <c r="C474" s="10" t="s">
        <v>2707</v>
      </c>
      <c r="D474" s="24">
        <v>948</v>
      </c>
      <c r="E474" s="28">
        <v>126</v>
      </c>
      <c r="F474" s="24">
        <f t="shared" si="21"/>
        <v>119448</v>
      </c>
    </row>
    <row r="475" spans="1:7" x14ac:dyDescent="0.25">
      <c r="A475" s="19" t="s">
        <v>858</v>
      </c>
      <c r="B475" s="4" t="s">
        <v>859</v>
      </c>
      <c r="C475" s="10" t="s">
        <v>2707</v>
      </c>
      <c r="D475" s="24">
        <v>2844.5</v>
      </c>
      <c r="E475" s="28">
        <v>139</v>
      </c>
      <c r="F475" s="24">
        <f t="shared" si="21"/>
        <v>395385.5</v>
      </c>
    </row>
    <row r="476" spans="1:7" x14ac:dyDescent="0.25">
      <c r="A476" s="19" t="s">
        <v>860</v>
      </c>
      <c r="B476" s="4" t="s">
        <v>861</v>
      </c>
      <c r="C476" s="10" t="s">
        <v>2707</v>
      </c>
      <c r="D476" s="24">
        <v>539</v>
      </c>
      <c r="E476" s="28">
        <v>167</v>
      </c>
      <c r="F476" s="24">
        <f t="shared" si="21"/>
        <v>90013</v>
      </c>
    </row>
    <row r="477" spans="1:7" x14ac:dyDescent="0.25">
      <c r="A477" s="19" t="s">
        <v>862</v>
      </c>
      <c r="B477" s="4" t="s">
        <v>863</v>
      </c>
      <c r="C477" s="10" t="s">
        <v>2707</v>
      </c>
      <c r="D477" s="24">
        <v>520.5</v>
      </c>
      <c r="E477" s="28">
        <v>181</v>
      </c>
      <c r="F477" s="24">
        <f t="shared" si="21"/>
        <v>94210.5</v>
      </c>
    </row>
    <row r="478" spans="1:7" x14ac:dyDescent="0.25">
      <c r="A478" s="19" t="s">
        <v>864</v>
      </c>
      <c r="B478" s="4" t="s">
        <v>865</v>
      </c>
      <c r="C478" s="10" t="s">
        <v>2707</v>
      </c>
      <c r="D478" s="24">
        <v>623</v>
      </c>
      <c r="E478" s="28">
        <v>195</v>
      </c>
      <c r="F478" s="24">
        <f t="shared" si="21"/>
        <v>121485</v>
      </c>
    </row>
    <row r="479" spans="1:7" x14ac:dyDescent="0.25">
      <c r="A479" s="19" t="s">
        <v>866</v>
      </c>
      <c r="B479" s="4" t="s">
        <v>867</v>
      </c>
      <c r="C479" s="10" t="s">
        <v>2707</v>
      </c>
      <c r="D479" s="24">
        <v>272.5</v>
      </c>
      <c r="E479" s="28">
        <v>209</v>
      </c>
      <c r="F479" s="24">
        <f t="shared" si="21"/>
        <v>56952.5</v>
      </c>
    </row>
    <row r="480" spans="1:7" s="2" customFormat="1" ht="15.75" x14ac:dyDescent="0.25">
      <c r="A480" s="18" t="s">
        <v>868</v>
      </c>
      <c r="B480" s="8" t="s">
        <v>869</v>
      </c>
      <c r="C480" s="12" t="s">
        <v>7</v>
      </c>
      <c r="D480" s="25" t="s">
        <v>7</v>
      </c>
      <c r="E480" s="29" t="s">
        <v>7</v>
      </c>
      <c r="F480" s="25">
        <v>41574</v>
      </c>
      <c r="G480" s="32"/>
    </row>
    <row r="481" spans="1:7" x14ac:dyDescent="0.25">
      <c r="A481" s="19" t="s">
        <v>870</v>
      </c>
      <c r="B481" s="4" t="s">
        <v>871</v>
      </c>
      <c r="C481" s="10" t="s">
        <v>2708</v>
      </c>
      <c r="D481" s="24"/>
      <c r="E481" s="28"/>
      <c r="F481" s="24"/>
    </row>
    <row r="482" spans="1:7" x14ac:dyDescent="0.25">
      <c r="A482" s="19" t="s">
        <v>872</v>
      </c>
      <c r="B482" s="4" t="s">
        <v>873</v>
      </c>
      <c r="C482" s="10" t="s">
        <v>2708</v>
      </c>
      <c r="D482" s="24"/>
      <c r="E482" s="28"/>
      <c r="F482" s="24"/>
    </row>
    <row r="483" spans="1:7" x14ac:dyDescent="0.25">
      <c r="A483" s="19" t="s">
        <v>874</v>
      </c>
      <c r="B483" s="4" t="s">
        <v>875</v>
      </c>
      <c r="C483" s="10" t="s">
        <v>2709</v>
      </c>
      <c r="D483" s="24">
        <v>2</v>
      </c>
      <c r="E483" s="28">
        <v>20787</v>
      </c>
      <c r="F483" s="24">
        <f>D483*E483</f>
        <v>41574</v>
      </c>
    </row>
    <row r="484" spans="1:7" s="2" customFormat="1" ht="15.75" x14ac:dyDescent="0.25">
      <c r="A484" s="18" t="s">
        <v>876</v>
      </c>
      <c r="B484" s="8" t="s">
        <v>40</v>
      </c>
      <c r="C484" s="12" t="s">
        <v>7</v>
      </c>
      <c r="D484" s="25" t="s">
        <v>7</v>
      </c>
      <c r="E484" s="29" t="s">
        <v>7</v>
      </c>
      <c r="F484" s="25">
        <v>990675</v>
      </c>
      <c r="G484" s="32"/>
    </row>
    <row r="485" spans="1:7" x14ac:dyDescent="0.25">
      <c r="A485" s="19" t="s">
        <v>877</v>
      </c>
      <c r="B485" s="4" t="s">
        <v>878</v>
      </c>
      <c r="C485" s="10" t="s">
        <v>2707</v>
      </c>
      <c r="D485" s="24">
        <v>28305</v>
      </c>
      <c r="E485" s="28">
        <v>35</v>
      </c>
      <c r="F485" s="24">
        <f>D485*E485</f>
        <v>990675</v>
      </c>
    </row>
    <row r="486" spans="1:7" s="2" customFormat="1" ht="15.75" x14ac:dyDescent="0.25">
      <c r="A486" s="18" t="s">
        <v>879</v>
      </c>
      <c r="B486" s="8" t="s">
        <v>880</v>
      </c>
      <c r="C486" s="12" t="s">
        <v>7</v>
      </c>
      <c r="D486" s="25" t="s">
        <v>7</v>
      </c>
      <c r="E486" s="29" t="s">
        <v>7</v>
      </c>
      <c r="F486" s="25">
        <v>10028460</v>
      </c>
      <c r="G486" s="32"/>
    </row>
    <row r="487" spans="1:7" x14ac:dyDescent="0.25">
      <c r="A487" s="19" t="s">
        <v>881</v>
      </c>
      <c r="B487" s="4" t="s">
        <v>882</v>
      </c>
      <c r="C487" s="10" t="s">
        <v>21</v>
      </c>
      <c r="D487" s="24">
        <v>7774</v>
      </c>
      <c r="E487" s="28">
        <v>1290</v>
      </c>
      <c r="F487" s="24">
        <f>D487*E487</f>
        <v>10028460</v>
      </c>
    </row>
    <row r="488" spans="1:7" s="2" customFormat="1" ht="15.75" x14ac:dyDescent="0.25">
      <c r="A488" s="18" t="s">
        <v>883</v>
      </c>
      <c r="B488" s="8" t="s">
        <v>884</v>
      </c>
      <c r="C488" s="12" t="s">
        <v>7</v>
      </c>
      <c r="D488" s="25" t="s">
        <v>7</v>
      </c>
      <c r="E488" s="29" t="s">
        <v>7</v>
      </c>
      <c r="F488" s="25">
        <v>379560</v>
      </c>
      <c r="G488" s="32"/>
    </row>
    <row r="489" spans="1:7" x14ac:dyDescent="0.25">
      <c r="A489" s="19" t="s">
        <v>885</v>
      </c>
      <c r="B489" s="4" t="s">
        <v>886</v>
      </c>
      <c r="C489" s="10" t="s">
        <v>2707</v>
      </c>
      <c r="D489" s="24">
        <v>228</v>
      </c>
      <c r="E489" s="28">
        <v>1195</v>
      </c>
      <c r="F489" s="24">
        <f>D489*E489</f>
        <v>272460</v>
      </c>
    </row>
    <row r="490" spans="1:7" x14ac:dyDescent="0.25">
      <c r="A490" s="19" t="s">
        <v>887</v>
      </c>
      <c r="B490" s="4" t="s">
        <v>888</v>
      </c>
      <c r="C490" s="10" t="s">
        <v>2707</v>
      </c>
      <c r="D490" s="24">
        <v>102</v>
      </c>
      <c r="E490" s="28">
        <v>1050</v>
      </c>
      <c r="F490" s="24">
        <f>D490*E490</f>
        <v>107100</v>
      </c>
    </row>
    <row r="491" spans="1:7" s="2" customFormat="1" ht="15.75" x14ac:dyDescent="0.25">
      <c r="A491" s="18" t="s">
        <v>889</v>
      </c>
      <c r="B491" s="8" t="s">
        <v>890</v>
      </c>
      <c r="C491" s="12" t="s">
        <v>7</v>
      </c>
      <c r="D491" s="25" t="s">
        <v>7</v>
      </c>
      <c r="E491" s="29" t="s">
        <v>7</v>
      </c>
      <c r="F491" s="25">
        <v>480000</v>
      </c>
      <c r="G491" s="32"/>
    </row>
    <row r="492" spans="1:7" s="2" customFormat="1" ht="15.75" x14ac:dyDescent="0.25">
      <c r="A492" s="18" t="s">
        <v>891</v>
      </c>
      <c r="B492" s="8" t="s">
        <v>892</v>
      </c>
      <c r="C492" s="12" t="s">
        <v>7</v>
      </c>
      <c r="D492" s="25" t="s">
        <v>7</v>
      </c>
      <c r="E492" s="29" t="s">
        <v>7</v>
      </c>
      <c r="F492" s="25">
        <v>480000</v>
      </c>
      <c r="G492" s="32"/>
    </row>
    <row r="493" spans="1:7" x14ac:dyDescent="0.25">
      <c r="A493" s="19" t="s">
        <v>893</v>
      </c>
      <c r="B493" s="4" t="s">
        <v>894</v>
      </c>
      <c r="C493" s="10" t="s">
        <v>3</v>
      </c>
      <c r="D493" s="24">
        <v>56</v>
      </c>
      <c r="E493" s="28">
        <v>8000</v>
      </c>
      <c r="F493" s="24">
        <f>D493*E493</f>
        <v>448000</v>
      </c>
    </row>
    <row r="494" spans="1:7" x14ac:dyDescent="0.25">
      <c r="A494" s="19" t="s">
        <v>895</v>
      </c>
      <c r="B494" s="4" t="s">
        <v>896</v>
      </c>
      <c r="C494" s="10" t="s">
        <v>2707</v>
      </c>
      <c r="D494" s="24">
        <v>0</v>
      </c>
      <c r="E494" s="28">
        <v>500</v>
      </c>
      <c r="F494" s="24">
        <f>D494*E494</f>
        <v>0</v>
      </c>
    </row>
    <row r="495" spans="1:7" x14ac:dyDescent="0.25">
      <c r="A495" s="19" t="s">
        <v>897</v>
      </c>
      <c r="B495" s="4" t="s">
        <v>898</v>
      </c>
      <c r="C495" s="10" t="s">
        <v>3</v>
      </c>
      <c r="D495" s="24">
        <v>2</v>
      </c>
      <c r="E495" s="28">
        <v>16000</v>
      </c>
      <c r="F495" s="24">
        <f>D495*E495</f>
        <v>32000</v>
      </c>
    </row>
    <row r="496" spans="1:7" x14ac:dyDescent="0.25">
      <c r="A496" s="19" t="s">
        <v>899</v>
      </c>
      <c r="B496" s="4" t="s">
        <v>900</v>
      </c>
      <c r="C496" s="10" t="s">
        <v>2707</v>
      </c>
      <c r="D496" s="24">
        <v>0</v>
      </c>
      <c r="E496" s="28">
        <v>600</v>
      </c>
      <c r="F496" s="24">
        <f>D496*E496</f>
        <v>0</v>
      </c>
    </row>
    <row r="497" spans="1:7" s="2" customFormat="1" ht="15.75" x14ac:dyDescent="0.25">
      <c r="A497" s="18" t="s">
        <v>901</v>
      </c>
      <c r="B497" s="8" t="s">
        <v>902</v>
      </c>
      <c r="C497" s="12" t="s">
        <v>7</v>
      </c>
      <c r="D497" s="25" t="s">
        <v>7</v>
      </c>
      <c r="E497" s="29" t="s">
        <v>7</v>
      </c>
      <c r="F497" s="25">
        <v>287187</v>
      </c>
      <c r="G497" s="32"/>
    </row>
    <row r="498" spans="1:7" s="2" customFormat="1" ht="15.75" x14ac:dyDescent="0.25">
      <c r="A498" s="18" t="s">
        <v>903</v>
      </c>
      <c r="B498" s="8" t="s">
        <v>904</v>
      </c>
      <c r="C498" s="12" t="s">
        <v>7</v>
      </c>
      <c r="D498" s="25" t="s">
        <v>7</v>
      </c>
      <c r="E498" s="29" t="s">
        <v>7</v>
      </c>
      <c r="F498" s="25">
        <v>3787</v>
      </c>
      <c r="G498" s="32"/>
    </row>
    <row r="499" spans="1:7" x14ac:dyDescent="0.25">
      <c r="A499" s="19" t="s">
        <v>905</v>
      </c>
      <c r="B499" s="4" t="s">
        <v>906</v>
      </c>
      <c r="C499" s="10" t="s">
        <v>3</v>
      </c>
      <c r="D499" s="24">
        <v>7</v>
      </c>
      <c r="E499" s="28">
        <v>541</v>
      </c>
      <c r="F499" s="24">
        <f>D499*E499</f>
        <v>3787</v>
      </c>
    </row>
    <row r="500" spans="1:7" s="2" customFormat="1" ht="15.75" x14ac:dyDescent="0.25">
      <c r="A500" s="18" t="s">
        <v>907</v>
      </c>
      <c r="B500" s="8" t="s">
        <v>908</v>
      </c>
      <c r="C500" s="12" t="s">
        <v>7</v>
      </c>
      <c r="D500" s="25" t="s">
        <v>7</v>
      </c>
      <c r="E500" s="29" t="s">
        <v>7</v>
      </c>
      <c r="F500" s="25">
        <v>283400</v>
      </c>
      <c r="G500" s="32"/>
    </row>
    <row r="501" spans="1:7" x14ac:dyDescent="0.25">
      <c r="A501" s="19" t="s">
        <v>909</v>
      </c>
      <c r="B501" s="4" t="s">
        <v>910</v>
      </c>
      <c r="C501" s="10" t="s">
        <v>3</v>
      </c>
      <c r="D501" s="24">
        <v>140</v>
      </c>
      <c r="E501" s="28">
        <v>530</v>
      </c>
      <c r="F501" s="24">
        <f>D501*E501</f>
        <v>74200</v>
      </c>
    </row>
    <row r="502" spans="1:7" x14ac:dyDescent="0.25">
      <c r="A502" s="19" t="s">
        <v>911</v>
      </c>
      <c r="B502" s="4" t="s">
        <v>912</v>
      </c>
      <c r="C502" s="10" t="s">
        <v>3</v>
      </c>
      <c r="D502" s="24">
        <v>140</v>
      </c>
      <c r="E502" s="28">
        <v>520</v>
      </c>
      <c r="F502" s="24">
        <f>D502*E502</f>
        <v>72800</v>
      </c>
    </row>
    <row r="503" spans="1:7" x14ac:dyDescent="0.25">
      <c r="A503" s="19" t="s">
        <v>913</v>
      </c>
      <c r="B503" s="4" t="s">
        <v>914</v>
      </c>
      <c r="C503" s="10" t="s">
        <v>3</v>
      </c>
      <c r="D503" s="24">
        <v>140</v>
      </c>
      <c r="E503" s="28">
        <v>375</v>
      </c>
      <c r="F503" s="24">
        <f>D503*E503</f>
        <v>52500</v>
      </c>
    </row>
    <row r="504" spans="1:7" x14ac:dyDescent="0.25">
      <c r="A504" s="19" t="s">
        <v>915</v>
      </c>
      <c r="B504" s="4" t="s">
        <v>916</v>
      </c>
      <c r="C504" s="10" t="s">
        <v>3</v>
      </c>
      <c r="D504" s="24">
        <v>2</v>
      </c>
      <c r="E504" s="28">
        <v>21400</v>
      </c>
      <c r="F504" s="24">
        <f>D504*E504</f>
        <v>42800</v>
      </c>
    </row>
    <row r="505" spans="1:7" x14ac:dyDescent="0.25">
      <c r="A505" s="19" t="s">
        <v>917</v>
      </c>
      <c r="B505" s="4" t="s">
        <v>918</v>
      </c>
      <c r="C505" s="10" t="s">
        <v>3</v>
      </c>
      <c r="D505" s="24">
        <v>6</v>
      </c>
      <c r="E505" s="28">
        <v>6850</v>
      </c>
      <c r="F505" s="24">
        <f>D505*E505</f>
        <v>41100</v>
      </c>
    </row>
    <row r="506" spans="1:7" s="2" customFormat="1" ht="15.75" x14ac:dyDescent="0.25">
      <c r="A506" s="18" t="s">
        <v>919</v>
      </c>
      <c r="B506" s="8" t="s">
        <v>920</v>
      </c>
      <c r="C506" s="12" t="s">
        <v>7</v>
      </c>
      <c r="D506" s="25" t="s">
        <v>7</v>
      </c>
      <c r="E506" s="29" t="s">
        <v>7</v>
      </c>
      <c r="F506" s="25">
        <v>3492456.8</v>
      </c>
      <c r="G506" s="32"/>
    </row>
    <row r="507" spans="1:7" s="2" customFormat="1" ht="15.75" x14ac:dyDescent="0.25">
      <c r="A507" s="18" t="s">
        <v>921</v>
      </c>
      <c r="B507" s="8" t="s">
        <v>922</v>
      </c>
      <c r="C507" s="12" t="s">
        <v>7</v>
      </c>
      <c r="D507" s="25" t="s">
        <v>7</v>
      </c>
      <c r="E507" s="29" t="s">
        <v>7</v>
      </c>
      <c r="F507" s="25">
        <v>3319676.8</v>
      </c>
      <c r="G507" s="32"/>
    </row>
    <row r="508" spans="1:7" x14ac:dyDescent="0.25">
      <c r="A508" s="19" t="s">
        <v>923</v>
      </c>
      <c r="B508" s="4" t="s">
        <v>924</v>
      </c>
      <c r="C508" s="10" t="s">
        <v>2708</v>
      </c>
      <c r="D508" s="24"/>
      <c r="E508" s="28"/>
      <c r="F508" s="24"/>
    </row>
    <row r="509" spans="1:7" x14ac:dyDescent="0.25">
      <c r="A509" s="19" t="s">
        <v>925</v>
      </c>
      <c r="B509" s="4" t="s">
        <v>926</v>
      </c>
      <c r="C509" s="10" t="s">
        <v>2708</v>
      </c>
      <c r="D509" s="24"/>
      <c r="E509" s="28"/>
      <c r="F509" s="24"/>
    </row>
    <row r="510" spans="1:7" x14ac:dyDescent="0.25">
      <c r="A510" s="19" t="s">
        <v>927</v>
      </c>
      <c r="B510" s="4" t="s">
        <v>928</v>
      </c>
      <c r="C510" s="10" t="s">
        <v>16</v>
      </c>
      <c r="D510" s="24">
        <v>4570</v>
      </c>
      <c r="E510" s="28">
        <v>123</v>
      </c>
      <c r="F510" s="24">
        <f>D510*E510</f>
        <v>562110</v>
      </c>
    </row>
    <row r="511" spans="1:7" x14ac:dyDescent="0.25">
      <c r="A511" s="19" t="s">
        <v>929</v>
      </c>
      <c r="B511" s="4" t="s">
        <v>930</v>
      </c>
      <c r="C511" s="10" t="s">
        <v>16</v>
      </c>
      <c r="D511" s="24">
        <v>8600</v>
      </c>
      <c r="E511" s="28">
        <v>153</v>
      </c>
      <c r="F511" s="24">
        <f>D511*E511</f>
        <v>1315800</v>
      </c>
    </row>
    <row r="512" spans="1:7" x14ac:dyDescent="0.25">
      <c r="A512" s="19" t="s">
        <v>931</v>
      </c>
      <c r="B512" s="4" t="s">
        <v>932</v>
      </c>
      <c r="C512" s="10" t="s">
        <v>16</v>
      </c>
      <c r="D512" s="24">
        <v>250</v>
      </c>
      <c r="E512" s="28">
        <v>187</v>
      </c>
      <c r="F512" s="24">
        <f>D512*E512</f>
        <v>46750</v>
      </c>
    </row>
    <row r="513" spans="1:7" x14ac:dyDescent="0.25">
      <c r="A513" s="19" t="s">
        <v>933</v>
      </c>
      <c r="B513" s="4" t="s">
        <v>934</v>
      </c>
      <c r="C513" s="10" t="s">
        <v>2708</v>
      </c>
      <c r="D513" s="24"/>
      <c r="E513" s="28"/>
      <c r="F513" s="24"/>
    </row>
    <row r="514" spans="1:7" x14ac:dyDescent="0.25">
      <c r="A514" s="19" t="s">
        <v>935</v>
      </c>
      <c r="B514" s="4" t="s">
        <v>936</v>
      </c>
      <c r="C514" s="10" t="s">
        <v>2707</v>
      </c>
      <c r="D514" s="24">
        <v>3356</v>
      </c>
      <c r="E514" s="28">
        <v>91</v>
      </c>
      <c r="F514" s="24">
        <f t="shared" ref="F514:F524" si="22">D514*E514</f>
        <v>305396</v>
      </c>
    </row>
    <row r="515" spans="1:7" x14ac:dyDescent="0.25">
      <c r="A515" s="19" t="s">
        <v>937</v>
      </c>
      <c r="B515" s="4" t="s">
        <v>938</v>
      </c>
      <c r="C515" s="10" t="s">
        <v>2707</v>
      </c>
      <c r="D515" s="24">
        <v>3000</v>
      </c>
      <c r="E515" s="28">
        <v>116</v>
      </c>
      <c r="F515" s="24">
        <f t="shared" si="22"/>
        <v>348000</v>
      </c>
    </row>
    <row r="516" spans="1:7" x14ac:dyDescent="0.25">
      <c r="A516" s="19" t="s">
        <v>939</v>
      </c>
      <c r="B516" s="4" t="s">
        <v>940</v>
      </c>
      <c r="C516" s="10" t="s">
        <v>3</v>
      </c>
      <c r="D516" s="24">
        <v>20</v>
      </c>
      <c r="E516" s="28">
        <v>181</v>
      </c>
      <c r="F516" s="24">
        <f t="shared" si="22"/>
        <v>3620</v>
      </c>
    </row>
    <row r="517" spans="1:7" x14ac:dyDescent="0.25">
      <c r="A517" s="19" t="s">
        <v>941</v>
      </c>
      <c r="B517" s="4" t="s">
        <v>942</v>
      </c>
      <c r="C517" s="10" t="s">
        <v>3</v>
      </c>
      <c r="D517" s="24">
        <v>20</v>
      </c>
      <c r="E517" s="28">
        <v>173</v>
      </c>
      <c r="F517" s="24">
        <f t="shared" si="22"/>
        <v>3460</v>
      </c>
    </row>
    <row r="518" spans="1:7" x14ac:dyDescent="0.25">
      <c r="A518" s="19" t="s">
        <v>943</v>
      </c>
      <c r="B518" s="4" t="s">
        <v>944</v>
      </c>
      <c r="C518" s="10" t="s">
        <v>3</v>
      </c>
      <c r="D518" s="24">
        <v>635.6</v>
      </c>
      <c r="E518" s="28">
        <v>93</v>
      </c>
      <c r="F518" s="24">
        <f t="shared" si="22"/>
        <v>59110.8</v>
      </c>
    </row>
    <row r="519" spans="1:7" x14ac:dyDescent="0.25">
      <c r="A519" s="19" t="s">
        <v>945</v>
      </c>
      <c r="B519" s="4" t="s">
        <v>946</v>
      </c>
      <c r="C519" s="10" t="s">
        <v>2707</v>
      </c>
      <c r="D519" s="24">
        <v>65</v>
      </c>
      <c r="E519" s="28">
        <v>173</v>
      </c>
      <c r="F519" s="24">
        <f t="shared" si="22"/>
        <v>11245</v>
      </c>
    </row>
    <row r="520" spans="1:7" x14ac:dyDescent="0.25">
      <c r="A520" s="19" t="s">
        <v>947</v>
      </c>
      <c r="B520" s="4" t="s">
        <v>948</v>
      </c>
      <c r="C520" s="10" t="s">
        <v>2707</v>
      </c>
      <c r="D520" s="24">
        <v>100</v>
      </c>
      <c r="E520" s="28">
        <v>125</v>
      </c>
      <c r="F520" s="24">
        <f t="shared" si="22"/>
        <v>12500</v>
      </c>
    </row>
    <row r="521" spans="1:7" x14ac:dyDescent="0.25">
      <c r="A521" s="19" t="s">
        <v>949</v>
      </c>
      <c r="B521" s="4" t="s">
        <v>950</v>
      </c>
      <c r="C521" s="10" t="s">
        <v>2707</v>
      </c>
      <c r="D521" s="24">
        <v>100</v>
      </c>
      <c r="E521" s="28">
        <v>94</v>
      </c>
      <c r="F521" s="24">
        <f t="shared" si="22"/>
        <v>9400</v>
      </c>
    </row>
    <row r="522" spans="1:7" x14ac:dyDescent="0.25">
      <c r="A522" s="19" t="s">
        <v>951</v>
      </c>
      <c r="B522" s="4" t="s">
        <v>952</v>
      </c>
      <c r="C522" s="10" t="s">
        <v>2707</v>
      </c>
      <c r="D522" s="24">
        <v>6260</v>
      </c>
      <c r="E522" s="28">
        <v>66</v>
      </c>
      <c r="F522" s="24">
        <f t="shared" si="22"/>
        <v>413160</v>
      </c>
    </row>
    <row r="523" spans="1:7" x14ac:dyDescent="0.25">
      <c r="A523" s="19" t="s">
        <v>953</v>
      </c>
      <c r="B523" s="4" t="s">
        <v>954</v>
      </c>
      <c r="C523" s="10" t="s">
        <v>2707</v>
      </c>
      <c r="D523" s="24">
        <v>625</v>
      </c>
      <c r="E523" s="28">
        <v>155</v>
      </c>
      <c r="F523" s="24">
        <f t="shared" si="22"/>
        <v>96875</v>
      </c>
    </row>
    <row r="524" spans="1:7" x14ac:dyDescent="0.25">
      <c r="A524" s="19" t="s">
        <v>955</v>
      </c>
      <c r="B524" s="4" t="s">
        <v>956</v>
      </c>
      <c r="C524" s="10" t="s">
        <v>2709</v>
      </c>
      <c r="D524" s="24">
        <v>230</v>
      </c>
      <c r="E524" s="28">
        <v>575</v>
      </c>
      <c r="F524" s="24">
        <f t="shared" si="22"/>
        <v>132250</v>
      </c>
    </row>
    <row r="525" spans="1:7" s="2" customFormat="1" ht="15.75" x14ac:dyDescent="0.25">
      <c r="A525" s="18" t="s">
        <v>957</v>
      </c>
      <c r="B525" s="8" t="s">
        <v>87</v>
      </c>
      <c r="C525" s="12" t="s">
        <v>7</v>
      </c>
      <c r="D525" s="25" t="s">
        <v>7</v>
      </c>
      <c r="E525" s="29" t="s">
        <v>7</v>
      </c>
      <c r="F525" s="25">
        <v>172780</v>
      </c>
      <c r="G525" s="32"/>
    </row>
    <row r="526" spans="1:7" x14ac:dyDescent="0.25">
      <c r="A526" s="19" t="s">
        <v>958</v>
      </c>
      <c r="B526" s="4" t="s">
        <v>959</v>
      </c>
      <c r="C526" s="10" t="s">
        <v>2709</v>
      </c>
      <c r="D526" s="24">
        <v>152</v>
      </c>
      <c r="E526" s="28">
        <v>555</v>
      </c>
      <c r="F526" s="24">
        <f>D526*E526</f>
        <v>84360</v>
      </c>
    </row>
    <row r="527" spans="1:7" x14ac:dyDescent="0.25">
      <c r="A527" s="19" t="s">
        <v>960</v>
      </c>
      <c r="B527" s="4" t="s">
        <v>961</v>
      </c>
      <c r="C527" s="10" t="s">
        <v>2707</v>
      </c>
      <c r="D527" s="24">
        <v>1000</v>
      </c>
      <c r="E527" s="28">
        <v>17</v>
      </c>
      <c r="F527" s="24">
        <f>D527*E527</f>
        <v>17000</v>
      </c>
    </row>
    <row r="528" spans="1:7" x14ac:dyDescent="0.25">
      <c r="A528" s="19" t="s">
        <v>962</v>
      </c>
      <c r="B528" s="4" t="s">
        <v>963</v>
      </c>
      <c r="C528" s="10" t="s">
        <v>2707</v>
      </c>
      <c r="D528" s="24">
        <v>6260</v>
      </c>
      <c r="E528" s="28">
        <v>7</v>
      </c>
      <c r="F528" s="24">
        <f>D528*E528</f>
        <v>43820</v>
      </c>
    </row>
    <row r="529" spans="1:7" x14ac:dyDescent="0.25">
      <c r="A529" s="19" t="s">
        <v>964</v>
      </c>
      <c r="B529" s="4" t="s">
        <v>965</v>
      </c>
      <c r="C529" s="10" t="s">
        <v>3</v>
      </c>
      <c r="D529" s="24">
        <v>460</v>
      </c>
      <c r="E529" s="28">
        <v>60</v>
      </c>
      <c r="F529" s="24">
        <f>D529*E529</f>
        <v>27600</v>
      </c>
    </row>
    <row r="530" spans="1:7" s="2" customFormat="1" ht="15.75" x14ac:dyDescent="0.25">
      <c r="A530" s="18" t="s">
        <v>966</v>
      </c>
      <c r="B530" s="8" t="s">
        <v>967</v>
      </c>
      <c r="C530" s="12" t="s">
        <v>7</v>
      </c>
      <c r="D530" s="25" t="s">
        <v>7</v>
      </c>
      <c r="E530" s="29" t="s">
        <v>7</v>
      </c>
      <c r="F530" s="25">
        <v>1873358</v>
      </c>
      <c r="G530" s="32"/>
    </row>
    <row r="531" spans="1:7" s="2" customFormat="1" ht="15.75" x14ac:dyDescent="0.25">
      <c r="A531" s="18" t="s">
        <v>968</v>
      </c>
      <c r="B531" s="8" t="s">
        <v>969</v>
      </c>
      <c r="C531" s="12" t="s">
        <v>7</v>
      </c>
      <c r="D531" s="25" t="s">
        <v>7</v>
      </c>
      <c r="E531" s="29" t="s">
        <v>7</v>
      </c>
      <c r="F531" s="25">
        <v>515125</v>
      </c>
      <c r="G531" s="32"/>
    </row>
    <row r="532" spans="1:7" x14ac:dyDescent="0.25">
      <c r="A532" s="19" t="s">
        <v>970</v>
      </c>
      <c r="B532" s="4" t="s">
        <v>971</v>
      </c>
      <c r="C532" s="10" t="s">
        <v>21</v>
      </c>
      <c r="D532" s="24">
        <v>325</v>
      </c>
      <c r="E532" s="28">
        <v>209</v>
      </c>
      <c r="F532" s="24">
        <f>D532*E532</f>
        <v>67925</v>
      </c>
    </row>
    <row r="533" spans="1:7" x14ac:dyDescent="0.25">
      <c r="A533" s="19" t="s">
        <v>972</v>
      </c>
      <c r="B533" s="4" t="s">
        <v>973</v>
      </c>
      <c r="C533" s="10" t="s">
        <v>21</v>
      </c>
      <c r="D533" s="24">
        <v>6500</v>
      </c>
      <c r="E533" s="28">
        <v>67</v>
      </c>
      <c r="F533" s="24">
        <f>D533*E533</f>
        <v>435500</v>
      </c>
    </row>
    <row r="534" spans="1:7" x14ac:dyDescent="0.25">
      <c r="A534" s="19" t="s">
        <v>974</v>
      </c>
      <c r="B534" s="4" t="s">
        <v>975</v>
      </c>
      <c r="C534" s="10" t="s">
        <v>16</v>
      </c>
      <c r="D534" s="24">
        <v>650</v>
      </c>
      <c r="E534" s="28">
        <v>18</v>
      </c>
      <c r="F534" s="24">
        <f>D534*E534</f>
        <v>11700</v>
      </c>
    </row>
    <row r="535" spans="1:7" s="2" customFormat="1" ht="15.75" x14ac:dyDescent="0.25">
      <c r="A535" s="18" t="s">
        <v>976</v>
      </c>
      <c r="B535" s="8" t="s">
        <v>977</v>
      </c>
      <c r="C535" s="12" t="s">
        <v>7</v>
      </c>
      <c r="D535" s="25" t="s">
        <v>7</v>
      </c>
      <c r="E535" s="29" t="s">
        <v>7</v>
      </c>
      <c r="F535" s="25">
        <v>591997</v>
      </c>
      <c r="G535" s="32"/>
    </row>
    <row r="536" spans="1:7" x14ac:dyDescent="0.25">
      <c r="A536" s="19" t="s">
        <v>978</v>
      </c>
      <c r="B536" s="4" t="s">
        <v>979</v>
      </c>
      <c r="C536" s="10" t="s">
        <v>2708</v>
      </c>
      <c r="D536" s="24"/>
      <c r="E536" s="28"/>
      <c r="F536" s="24"/>
    </row>
    <row r="537" spans="1:7" x14ac:dyDescent="0.25">
      <c r="A537" s="19" t="s">
        <v>980</v>
      </c>
      <c r="B537" s="4" t="s">
        <v>981</v>
      </c>
      <c r="C537" s="10" t="s">
        <v>2708</v>
      </c>
      <c r="D537" s="24"/>
      <c r="E537" s="28"/>
      <c r="F537" s="24"/>
    </row>
    <row r="538" spans="1:7" x14ac:dyDescent="0.25">
      <c r="A538" s="19" t="s">
        <v>982</v>
      </c>
      <c r="B538" s="4" t="s">
        <v>983</v>
      </c>
      <c r="C538" s="10" t="s">
        <v>2707</v>
      </c>
      <c r="D538" s="24">
        <v>1500</v>
      </c>
      <c r="E538" s="28">
        <v>7</v>
      </c>
      <c r="F538" s="24">
        <f t="shared" ref="F538:F544" si="23">D538*E538</f>
        <v>10500</v>
      </c>
    </row>
    <row r="539" spans="1:7" x14ac:dyDescent="0.25">
      <c r="A539" s="19" t="s">
        <v>984</v>
      </c>
      <c r="B539" s="4" t="s">
        <v>985</v>
      </c>
      <c r="C539" s="10" t="s">
        <v>2707</v>
      </c>
      <c r="D539" s="24">
        <v>300</v>
      </c>
      <c r="E539" s="28">
        <v>11</v>
      </c>
      <c r="F539" s="24">
        <f t="shared" si="23"/>
        <v>3300</v>
      </c>
    </row>
    <row r="540" spans="1:7" x14ac:dyDescent="0.25">
      <c r="A540" s="19" t="s">
        <v>986</v>
      </c>
      <c r="B540" s="4" t="s">
        <v>987</v>
      </c>
      <c r="C540" s="10" t="s">
        <v>2707</v>
      </c>
      <c r="D540" s="24">
        <v>3000</v>
      </c>
      <c r="E540" s="28">
        <v>13</v>
      </c>
      <c r="F540" s="24">
        <f t="shared" si="23"/>
        <v>39000</v>
      </c>
    </row>
    <row r="541" spans="1:7" x14ac:dyDescent="0.25">
      <c r="A541" s="19" t="s">
        <v>988</v>
      </c>
      <c r="B541" s="4" t="s">
        <v>989</v>
      </c>
      <c r="C541" s="10" t="s">
        <v>2707</v>
      </c>
      <c r="D541" s="24">
        <v>2000</v>
      </c>
      <c r="E541" s="28">
        <v>17</v>
      </c>
      <c r="F541" s="24">
        <f t="shared" si="23"/>
        <v>34000</v>
      </c>
    </row>
    <row r="542" spans="1:7" x14ac:dyDescent="0.25">
      <c r="A542" s="19" t="s">
        <v>990</v>
      </c>
      <c r="B542" s="4" t="s">
        <v>991</v>
      </c>
      <c r="C542" s="10" t="s">
        <v>2707</v>
      </c>
      <c r="D542" s="24">
        <v>1200</v>
      </c>
      <c r="E542" s="28">
        <v>21</v>
      </c>
      <c r="F542" s="24">
        <f t="shared" si="23"/>
        <v>25200</v>
      </c>
    </row>
    <row r="543" spans="1:7" x14ac:dyDescent="0.25">
      <c r="A543" s="19" t="s">
        <v>992</v>
      </c>
      <c r="B543" s="4" t="s">
        <v>993</v>
      </c>
      <c r="C543" s="10" t="s">
        <v>2707</v>
      </c>
      <c r="D543" s="24">
        <v>150</v>
      </c>
      <c r="E543" s="28">
        <v>53</v>
      </c>
      <c r="F543" s="24">
        <f t="shared" si="23"/>
        <v>7950</v>
      </c>
    </row>
    <row r="544" spans="1:7" x14ac:dyDescent="0.25">
      <c r="A544" s="19" t="s">
        <v>994</v>
      </c>
      <c r="B544" s="4" t="s">
        <v>995</v>
      </c>
      <c r="C544" s="10" t="s">
        <v>2707</v>
      </c>
      <c r="D544" s="24">
        <v>14000</v>
      </c>
      <c r="E544" s="28">
        <v>5</v>
      </c>
      <c r="F544" s="24">
        <f t="shared" si="23"/>
        <v>70000</v>
      </c>
    </row>
    <row r="545" spans="1:6" x14ac:dyDescent="0.25">
      <c r="A545" s="19" t="s">
        <v>996</v>
      </c>
      <c r="B545" s="4" t="s">
        <v>997</v>
      </c>
      <c r="C545" s="10" t="s">
        <v>2708</v>
      </c>
      <c r="D545" s="24"/>
      <c r="E545" s="28"/>
      <c r="F545" s="24"/>
    </row>
    <row r="546" spans="1:6" x14ac:dyDescent="0.25">
      <c r="A546" s="19" t="s">
        <v>998</v>
      </c>
      <c r="B546" s="4" t="s">
        <v>999</v>
      </c>
      <c r="C546" s="10" t="s">
        <v>2708</v>
      </c>
      <c r="D546" s="24"/>
      <c r="E546" s="28"/>
      <c r="F546" s="24"/>
    </row>
    <row r="547" spans="1:6" x14ac:dyDescent="0.25">
      <c r="A547" s="19" t="s">
        <v>1000</v>
      </c>
      <c r="B547" s="4" t="s">
        <v>1001</v>
      </c>
      <c r="C547" s="10" t="s">
        <v>2707</v>
      </c>
      <c r="D547" s="24">
        <v>1400</v>
      </c>
      <c r="E547" s="28">
        <v>46</v>
      </c>
      <c r="F547" s="24">
        <f>D547*E547</f>
        <v>64400</v>
      </c>
    </row>
    <row r="548" spans="1:6" x14ac:dyDescent="0.25">
      <c r="A548" s="19" t="s">
        <v>1002</v>
      </c>
      <c r="B548" s="4" t="s">
        <v>1003</v>
      </c>
      <c r="C548" s="10" t="s">
        <v>2707</v>
      </c>
      <c r="D548" s="24">
        <v>350</v>
      </c>
      <c r="E548" s="28">
        <v>79</v>
      </c>
      <c r="F548" s="24">
        <f>D548*E548</f>
        <v>27650</v>
      </c>
    </row>
    <row r="549" spans="1:6" x14ac:dyDescent="0.25">
      <c r="A549" s="19" t="s">
        <v>1004</v>
      </c>
      <c r="B549" s="4" t="s">
        <v>1005</v>
      </c>
      <c r="C549" s="10" t="s">
        <v>2707</v>
      </c>
      <c r="D549" s="24">
        <v>450</v>
      </c>
      <c r="E549" s="28">
        <v>80</v>
      </c>
      <c r="F549" s="24">
        <f>D549*E549</f>
        <v>36000</v>
      </c>
    </row>
    <row r="550" spans="1:6" x14ac:dyDescent="0.25">
      <c r="A550" s="19" t="s">
        <v>1006</v>
      </c>
      <c r="B550" s="4" t="s">
        <v>1007</v>
      </c>
      <c r="C550" s="10" t="s">
        <v>2707</v>
      </c>
      <c r="D550" s="24">
        <v>900</v>
      </c>
      <c r="E550" s="28">
        <v>56</v>
      </c>
      <c r="F550" s="24">
        <f>D550*E550</f>
        <v>50400</v>
      </c>
    </row>
    <row r="551" spans="1:6" x14ac:dyDescent="0.25">
      <c r="A551" s="19" t="s">
        <v>1008</v>
      </c>
      <c r="B551" s="4" t="s">
        <v>1009</v>
      </c>
      <c r="C551" s="10" t="s">
        <v>2708</v>
      </c>
      <c r="D551" s="24"/>
      <c r="E551" s="28"/>
      <c r="F551" s="24"/>
    </row>
    <row r="552" spans="1:6" x14ac:dyDescent="0.25">
      <c r="A552" s="19" t="s">
        <v>1010</v>
      </c>
      <c r="B552" s="4" t="s">
        <v>1011</v>
      </c>
      <c r="C552" s="10" t="s">
        <v>2708</v>
      </c>
      <c r="D552" s="24"/>
      <c r="E552" s="28"/>
      <c r="F552" s="24"/>
    </row>
    <row r="553" spans="1:6" x14ac:dyDescent="0.25">
      <c r="A553" s="19" t="s">
        <v>1012</v>
      </c>
      <c r="B553" s="4" t="s">
        <v>1013</v>
      </c>
      <c r="C553" s="10" t="s">
        <v>2709</v>
      </c>
      <c r="D553" s="24">
        <v>5</v>
      </c>
      <c r="E553" s="28">
        <v>5497</v>
      </c>
      <c r="F553" s="24">
        <f>D553*E553</f>
        <v>27485</v>
      </c>
    </row>
    <row r="554" spans="1:6" x14ac:dyDescent="0.25">
      <c r="A554" s="19" t="s">
        <v>1014</v>
      </c>
      <c r="B554" s="4" t="s">
        <v>1015</v>
      </c>
      <c r="C554" s="10" t="s">
        <v>2709</v>
      </c>
      <c r="D554" s="24">
        <v>16</v>
      </c>
      <c r="E554" s="28">
        <v>823</v>
      </c>
      <c r="F554" s="24">
        <f>D554*E554</f>
        <v>13168</v>
      </c>
    </row>
    <row r="555" spans="1:6" x14ac:dyDescent="0.25">
      <c r="A555" s="19" t="s">
        <v>1016</v>
      </c>
      <c r="B555" s="4" t="s">
        <v>1017</v>
      </c>
      <c r="C555" s="10" t="s">
        <v>2709</v>
      </c>
      <c r="D555" s="24">
        <v>16</v>
      </c>
      <c r="E555" s="28">
        <v>93</v>
      </c>
      <c r="F555" s="24">
        <f>D555*E555</f>
        <v>1488</v>
      </c>
    </row>
    <row r="556" spans="1:6" x14ac:dyDescent="0.25">
      <c r="A556" s="19" t="s">
        <v>1018</v>
      </c>
      <c r="B556" s="4" t="s">
        <v>1019</v>
      </c>
      <c r="C556" s="10" t="s">
        <v>2709</v>
      </c>
      <c r="D556" s="24">
        <v>5</v>
      </c>
      <c r="E556" s="28">
        <v>5270</v>
      </c>
      <c r="F556" s="24">
        <f>D556*E556</f>
        <v>26350</v>
      </c>
    </row>
    <row r="557" spans="1:6" x14ac:dyDescent="0.25">
      <c r="A557" s="19" t="s">
        <v>1020</v>
      </c>
      <c r="B557" s="4" t="s">
        <v>1021</v>
      </c>
      <c r="C557" s="10" t="s">
        <v>2709</v>
      </c>
      <c r="D557" s="24">
        <v>5</v>
      </c>
      <c r="E557" s="28">
        <v>9882</v>
      </c>
      <c r="F557" s="24">
        <f>D557*E557</f>
        <v>49410</v>
      </c>
    </row>
    <row r="558" spans="1:6" x14ac:dyDescent="0.25">
      <c r="A558" s="19" t="s">
        <v>1022</v>
      </c>
      <c r="B558" s="4" t="s">
        <v>1023</v>
      </c>
      <c r="C558" s="10" t="s">
        <v>2708</v>
      </c>
      <c r="D558" s="24"/>
      <c r="E558" s="28"/>
      <c r="F558" s="24"/>
    </row>
    <row r="559" spans="1:6" x14ac:dyDescent="0.25">
      <c r="A559" s="19" t="s">
        <v>1024</v>
      </c>
      <c r="B559" s="4" t="s">
        <v>1025</v>
      </c>
      <c r="C559" s="10" t="s">
        <v>2709</v>
      </c>
      <c r="D559" s="24">
        <v>3</v>
      </c>
      <c r="E559" s="28">
        <v>9882</v>
      </c>
      <c r="F559" s="24">
        <f>D559*E559</f>
        <v>29646</v>
      </c>
    </row>
    <row r="560" spans="1:6" x14ac:dyDescent="0.25">
      <c r="A560" s="19" t="s">
        <v>1026</v>
      </c>
      <c r="B560" s="4" t="s">
        <v>1027</v>
      </c>
      <c r="C560" s="10" t="s">
        <v>2709</v>
      </c>
      <c r="D560" s="24">
        <v>2</v>
      </c>
      <c r="E560" s="28">
        <v>13371</v>
      </c>
      <c r="F560" s="24">
        <f>D560*E560</f>
        <v>26742</v>
      </c>
    </row>
    <row r="561" spans="1:7" x14ac:dyDescent="0.25">
      <c r="A561" s="19" t="s">
        <v>1028</v>
      </c>
      <c r="B561" s="4" t="s">
        <v>1029</v>
      </c>
      <c r="C561" s="10" t="s">
        <v>3</v>
      </c>
      <c r="D561" s="24">
        <v>21</v>
      </c>
      <c r="E561" s="28">
        <v>409</v>
      </c>
      <c r="F561" s="24">
        <f>D561*E561</f>
        <v>8589</v>
      </c>
    </row>
    <row r="562" spans="1:7" x14ac:dyDescent="0.25">
      <c r="A562" s="19" t="s">
        <v>1030</v>
      </c>
      <c r="B562" s="4" t="s">
        <v>1031</v>
      </c>
      <c r="C562" s="10" t="s">
        <v>2708</v>
      </c>
      <c r="D562" s="24"/>
      <c r="E562" s="28"/>
      <c r="F562" s="24"/>
    </row>
    <row r="563" spans="1:7" x14ac:dyDescent="0.25">
      <c r="A563" s="19" t="s">
        <v>1032</v>
      </c>
      <c r="B563" s="4" t="s">
        <v>1033</v>
      </c>
      <c r="C563" s="10" t="s">
        <v>2709</v>
      </c>
      <c r="D563" s="24">
        <v>42</v>
      </c>
      <c r="E563" s="28">
        <v>330</v>
      </c>
      <c r="F563" s="24">
        <f>D563*E563</f>
        <v>13860</v>
      </c>
    </row>
    <row r="564" spans="1:7" x14ac:dyDescent="0.25">
      <c r="A564" s="19" t="s">
        <v>1034</v>
      </c>
      <c r="B564" s="4" t="s">
        <v>1035</v>
      </c>
      <c r="C564" s="10" t="s">
        <v>2709</v>
      </c>
      <c r="D564" s="24">
        <v>21</v>
      </c>
      <c r="E564" s="28">
        <v>1279</v>
      </c>
      <c r="F564" s="24">
        <f>D564*E564</f>
        <v>26859</v>
      </c>
    </row>
    <row r="565" spans="1:7" s="2" customFormat="1" ht="15.75" x14ac:dyDescent="0.25">
      <c r="A565" s="18" t="s">
        <v>1036</v>
      </c>
      <c r="B565" s="8" t="s">
        <v>1037</v>
      </c>
      <c r="C565" s="12" t="s">
        <v>7</v>
      </c>
      <c r="D565" s="25" t="s">
        <v>7</v>
      </c>
      <c r="E565" s="29" t="s">
        <v>7</v>
      </c>
      <c r="F565" s="25">
        <v>614236</v>
      </c>
      <c r="G565" s="32"/>
    </row>
    <row r="566" spans="1:7" x14ac:dyDescent="0.25">
      <c r="A566" s="19" t="s">
        <v>1038</v>
      </c>
      <c r="B566" s="4" t="s">
        <v>1039</v>
      </c>
      <c r="C566" s="10" t="s">
        <v>2708</v>
      </c>
      <c r="D566" s="24"/>
      <c r="E566" s="28"/>
      <c r="F566" s="24"/>
    </row>
    <row r="567" spans="1:7" x14ac:dyDescent="0.25">
      <c r="A567" s="19" t="s">
        <v>1040</v>
      </c>
      <c r="B567" s="4" t="s">
        <v>1041</v>
      </c>
      <c r="C567" s="10" t="s">
        <v>2708</v>
      </c>
      <c r="D567" s="24"/>
      <c r="E567" s="28"/>
      <c r="F567" s="24"/>
    </row>
    <row r="568" spans="1:7" x14ac:dyDescent="0.25">
      <c r="A568" s="19" t="s">
        <v>1042</v>
      </c>
      <c r="B568" s="4" t="s">
        <v>1043</v>
      </c>
      <c r="C568" s="10" t="s">
        <v>2708</v>
      </c>
      <c r="D568" s="24"/>
      <c r="E568" s="28"/>
      <c r="F568" s="24"/>
    </row>
    <row r="569" spans="1:7" x14ac:dyDescent="0.25">
      <c r="A569" s="19" t="s">
        <v>1044</v>
      </c>
      <c r="B569" s="4" t="s">
        <v>1045</v>
      </c>
      <c r="C569" s="10" t="s">
        <v>16</v>
      </c>
      <c r="D569" s="24">
        <v>6500</v>
      </c>
      <c r="E569" s="28">
        <v>6</v>
      </c>
      <c r="F569" s="24">
        <f>D569*E569</f>
        <v>39000</v>
      </c>
    </row>
    <row r="570" spans="1:7" x14ac:dyDescent="0.25">
      <c r="A570" s="19" t="s">
        <v>1046</v>
      </c>
      <c r="B570" s="4" t="s">
        <v>1047</v>
      </c>
      <c r="C570" s="10" t="s">
        <v>16</v>
      </c>
      <c r="D570" s="24">
        <v>325</v>
      </c>
      <c r="E570" s="28">
        <v>4</v>
      </c>
      <c r="F570" s="24">
        <f>D570*E570</f>
        <v>1300</v>
      </c>
    </row>
    <row r="571" spans="1:7" x14ac:dyDescent="0.25">
      <c r="A571" s="19" t="s">
        <v>1048</v>
      </c>
      <c r="B571" s="4" t="s">
        <v>1049</v>
      </c>
      <c r="C571" s="10" t="s">
        <v>3</v>
      </c>
      <c r="D571" s="24">
        <v>5250</v>
      </c>
      <c r="E571" s="28">
        <v>12</v>
      </c>
      <c r="F571" s="24">
        <f>D571*E571</f>
        <v>63000</v>
      </c>
    </row>
    <row r="572" spans="1:7" x14ac:dyDescent="0.25">
      <c r="A572" s="19" t="s">
        <v>1050</v>
      </c>
      <c r="B572" s="4" t="s">
        <v>1051</v>
      </c>
      <c r="C572" s="10" t="s">
        <v>3</v>
      </c>
      <c r="D572" s="24">
        <v>2620</v>
      </c>
      <c r="E572" s="28">
        <v>19</v>
      </c>
      <c r="F572" s="24">
        <f>D572*E572</f>
        <v>49780</v>
      </c>
    </row>
    <row r="573" spans="1:7" x14ac:dyDescent="0.25">
      <c r="A573" s="19" t="s">
        <v>1052</v>
      </c>
      <c r="B573" s="4" t="s">
        <v>1053</v>
      </c>
      <c r="C573" s="10" t="s">
        <v>3</v>
      </c>
      <c r="D573" s="24">
        <v>5850</v>
      </c>
      <c r="E573" s="28">
        <v>46</v>
      </c>
      <c r="F573" s="24">
        <f>D573*E573</f>
        <v>269100</v>
      </c>
    </row>
    <row r="574" spans="1:7" x14ac:dyDescent="0.25">
      <c r="A574" s="19" t="s">
        <v>1054</v>
      </c>
      <c r="B574" s="4" t="s">
        <v>1055</v>
      </c>
      <c r="C574" s="10" t="s">
        <v>2708</v>
      </c>
      <c r="D574" s="24"/>
      <c r="E574" s="28"/>
      <c r="F574" s="24"/>
    </row>
    <row r="575" spans="1:7" x14ac:dyDescent="0.25">
      <c r="A575" s="19" t="s">
        <v>1056</v>
      </c>
      <c r="B575" s="4" t="s">
        <v>1057</v>
      </c>
      <c r="C575" s="10" t="s">
        <v>3</v>
      </c>
      <c r="D575" s="24">
        <v>256</v>
      </c>
      <c r="E575" s="28">
        <v>666</v>
      </c>
      <c r="F575" s="24">
        <f>D575*E575</f>
        <v>170496</v>
      </c>
    </row>
    <row r="576" spans="1:7" x14ac:dyDescent="0.25">
      <c r="A576" s="19" t="s">
        <v>1058</v>
      </c>
      <c r="B576" s="4" t="s">
        <v>1059</v>
      </c>
      <c r="C576" s="10" t="s">
        <v>3</v>
      </c>
      <c r="D576" s="24">
        <v>20</v>
      </c>
      <c r="E576" s="28">
        <v>1078</v>
      </c>
      <c r="F576" s="24">
        <f>D576*E576</f>
        <v>21560</v>
      </c>
    </row>
    <row r="577" spans="1:7" s="2" customFormat="1" ht="15.75" x14ac:dyDescent="0.25">
      <c r="A577" s="18" t="s">
        <v>1060</v>
      </c>
      <c r="B577" s="8" t="s">
        <v>1061</v>
      </c>
      <c r="C577" s="12" t="s">
        <v>7</v>
      </c>
      <c r="D577" s="25" t="s">
        <v>7</v>
      </c>
      <c r="E577" s="29" t="s">
        <v>7</v>
      </c>
      <c r="F577" s="25">
        <v>148800</v>
      </c>
      <c r="G577" s="32"/>
    </row>
    <row r="578" spans="1:7" x14ac:dyDescent="0.25">
      <c r="A578" s="19" t="s">
        <v>1062</v>
      </c>
      <c r="B578" s="4" t="s">
        <v>1063</v>
      </c>
      <c r="C578" s="10" t="s">
        <v>16</v>
      </c>
      <c r="D578" s="24">
        <v>1600</v>
      </c>
      <c r="E578" s="28">
        <v>93</v>
      </c>
      <c r="F578" s="24">
        <f>D578*E578</f>
        <v>148800</v>
      </c>
    </row>
    <row r="579" spans="1:7" s="2" customFormat="1" ht="15.75" x14ac:dyDescent="0.25">
      <c r="A579" s="18" t="s">
        <v>1064</v>
      </c>
      <c r="B579" s="8" t="s">
        <v>1065</v>
      </c>
      <c r="C579" s="12" t="s">
        <v>7</v>
      </c>
      <c r="D579" s="25" t="s">
        <v>7</v>
      </c>
      <c r="E579" s="29" t="s">
        <v>7</v>
      </c>
      <c r="F579" s="25">
        <v>3200</v>
      </c>
      <c r="G579" s="32"/>
    </row>
    <row r="580" spans="1:7" x14ac:dyDescent="0.25">
      <c r="A580" s="19" t="s">
        <v>1066</v>
      </c>
      <c r="B580" s="4" t="s">
        <v>1067</v>
      </c>
      <c r="C580" s="10" t="s">
        <v>16</v>
      </c>
      <c r="D580" s="24">
        <v>20</v>
      </c>
      <c r="E580" s="28">
        <v>160</v>
      </c>
      <c r="F580" s="24">
        <f>D580*E580</f>
        <v>3200</v>
      </c>
    </row>
    <row r="581" spans="1:7" s="2" customFormat="1" ht="15.75" x14ac:dyDescent="0.25">
      <c r="A581" s="18" t="s">
        <v>1068</v>
      </c>
      <c r="B581" s="8" t="s">
        <v>1069</v>
      </c>
      <c r="C581" s="12" t="s">
        <v>7</v>
      </c>
      <c r="D581" s="25" t="s">
        <v>7</v>
      </c>
      <c r="E581" s="29" t="s">
        <v>7</v>
      </c>
      <c r="F581" s="25">
        <v>165715</v>
      </c>
      <c r="G581" s="32"/>
    </row>
    <row r="582" spans="1:7" s="2" customFormat="1" ht="15.75" x14ac:dyDescent="0.25">
      <c r="A582" s="18" t="s">
        <v>1070</v>
      </c>
      <c r="B582" s="8" t="s">
        <v>1071</v>
      </c>
      <c r="C582" s="12" t="s">
        <v>7</v>
      </c>
      <c r="D582" s="25" t="s">
        <v>7</v>
      </c>
      <c r="E582" s="29" t="s">
        <v>7</v>
      </c>
      <c r="F582" s="25">
        <v>0</v>
      </c>
      <c r="G582" s="32"/>
    </row>
    <row r="583" spans="1:7" x14ac:dyDescent="0.25">
      <c r="A583" s="19" t="s">
        <v>1072</v>
      </c>
      <c r="B583" s="4" t="s">
        <v>1073</v>
      </c>
      <c r="C583" s="10" t="s">
        <v>2708</v>
      </c>
      <c r="D583" s="24"/>
      <c r="E583" s="28"/>
      <c r="F583" s="24"/>
    </row>
    <row r="584" spans="1:7" s="2" customFormat="1" ht="15.75" x14ac:dyDescent="0.25">
      <c r="A584" s="18" t="s">
        <v>1074</v>
      </c>
      <c r="B584" s="8" t="s">
        <v>1075</v>
      </c>
      <c r="C584" s="12" t="s">
        <v>7</v>
      </c>
      <c r="D584" s="25" t="s">
        <v>7</v>
      </c>
      <c r="E584" s="29" t="s">
        <v>7</v>
      </c>
      <c r="F584" s="25">
        <v>64750</v>
      </c>
      <c r="G584" s="32"/>
    </row>
    <row r="585" spans="1:7" x14ac:dyDescent="0.25">
      <c r="A585" s="19" t="s">
        <v>1076</v>
      </c>
      <c r="B585" s="4" t="s">
        <v>1077</v>
      </c>
      <c r="C585" s="10" t="s">
        <v>3</v>
      </c>
      <c r="D585" s="24">
        <v>35</v>
      </c>
      <c r="E585" s="28">
        <v>1850</v>
      </c>
      <c r="F585" s="24">
        <f>D585*E585</f>
        <v>64750</v>
      </c>
    </row>
    <row r="586" spans="1:7" s="2" customFormat="1" ht="15.75" x14ac:dyDescent="0.25">
      <c r="A586" s="18" t="s">
        <v>1078</v>
      </c>
      <c r="B586" s="8" t="s">
        <v>1079</v>
      </c>
      <c r="C586" s="12" t="s">
        <v>7</v>
      </c>
      <c r="D586" s="25" t="s">
        <v>7</v>
      </c>
      <c r="E586" s="29" t="s">
        <v>7</v>
      </c>
      <c r="F586" s="25">
        <v>17960</v>
      </c>
      <c r="G586" s="32"/>
    </row>
    <row r="587" spans="1:7" x14ac:dyDescent="0.25">
      <c r="A587" s="19" t="s">
        <v>1080</v>
      </c>
      <c r="B587" s="4" t="s">
        <v>1081</v>
      </c>
      <c r="C587" s="10" t="s">
        <v>3</v>
      </c>
      <c r="D587" s="24">
        <v>20</v>
      </c>
      <c r="E587" s="28">
        <v>386</v>
      </c>
      <c r="F587" s="24">
        <f>D587*E587</f>
        <v>7720</v>
      </c>
    </row>
    <row r="588" spans="1:7" x14ac:dyDescent="0.25">
      <c r="A588" s="19" t="s">
        <v>1082</v>
      </c>
      <c r="B588" s="4" t="s">
        <v>1083</v>
      </c>
      <c r="C588" s="10" t="s">
        <v>3</v>
      </c>
      <c r="D588" s="24">
        <v>10</v>
      </c>
      <c r="E588" s="28">
        <v>1024</v>
      </c>
      <c r="F588" s="24">
        <f>D588*E588</f>
        <v>10240</v>
      </c>
    </row>
    <row r="589" spans="1:7" s="2" customFormat="1" ht="15.75" x14ac:dyDescent="0.25">
      <c r="A589" s="18" t="s">
        <v>1084</v>
      </c>
      <c r="B589" s="8" t="s">
        <v>1085</v>
      </c>
      <c r="C589" s="12" t="s">
        <v>7</v>
      </c>
      <c r="D589" s="25" t="s">
        <v>7</v>
      </c>
      <c r="E589" s="29" t="s">
        <v>7</v>
      </c>
      <c r="F589" s="25">
        <v>83005</v>
      </c>
      <c r="G589" s="32"/>
    </row>
    <row r="590" spans="1:7" x14ac:dyDescent="0.25">
      <c r="A590" s="19" t="s">
        <v>1086</v>
      </c>
      <c r="B590" s="4" t="s">
        <v>1087</v>
      </c>
      <c r="C590" s="10" t="s">
        <v>3</v>
      </c>
      <c r="D590" s="24">
        <v>65</v>
      </c>
      <c r="E590" s="28">
        <v>1277</v>
      </c>
      <c r="F590" s="24">
        <f>D590*E590</f>
        <v>83005</v>
      </c>
    </row>
    <row r="591" spans="1:7" s="2" customFormat="1" ht="15.75" x14ac:dyDescent="0.25">
      <c r="A591" s="18" t="s">
        <v>1088</v>
      </c>
      <c r="B591" s="8" t="s">
        <v>1089</v>
      </c>
      <c r="C591" s="12" t="s">
        <v>7</v>
      </c>
      <c r="D591" s="25" t="s">
        <v>7</v>
      </c>
      <c r="E591" s="29" t="s">
        <v>7</v>
      </c>
      <c r="F591" s="25">
        <v>493911</v>
      </c>
      <c r="G591" s="32"/>
    </row>
    <row r="592" spans="1:7" s="2" customFormat="1" ht="15.75" x14ac:dyDescent="0.25">
      <c r="A592" s="18" t="s">
        <v>1090</v>
      </c>
      <c r="B592" s="8" t="s">
        <v>1089</v>
      </c>
      <c r="C592" s="12" t="s">
        <v>7</v>
      </c>
      <c r="D592" s="25" t="s">
        <v>7</v>
      </c>
      <c r="E592" s="29" t="s">
        <v>7</v>
      </c>
      <c r="F592" s="25">
        <v>355911</v>
      </c>
      <c r="G592" s="32"/>
    </row>
    <row r="593" spans="1:7" x14ac:dyDescent="0.25">
      <c r="A593" s="19" t="s">
        <v>1091</v>
      </c>
      <c r="B593" s="4" t="s">
        <v>1092</v>
      </c>
      <c r="C593" s="10" t="s">
        <v>2707</v>
      </c>
      <c r="D593" s="24">
        <v>18</v>
      </c>
      <c r="E593" s="28">
        <v>631</v>
      </c>
      <c r="F593" s="24">
        <f>D593*E593</f>
        <v>11358</v>
      </c>
    </row>
    <row r="594" spans="1:7" x14ac:dyDescent="0.25">
      <c r="A594" s="19" t="s">
        <v>1093</v>
      </c>
      <c r="B594" s="4" t="s">
        <v>1094</v>
      </c>
      <c r="C594" s="10" t="s">
        <v>2707</v>
      </c>
      <c r="D594" s="24">
        <v>875</v>
      </c>
      <c r="E594" s="28">
        <v>333</v>
      </c>
      <c r="F594" s="24">
        <f>D594*E594</f>
        <v>291375</v>
      </c>
    </row>
    <row r="595" spans="1:7" x14ac:dyDescent="0.25">
      <c r="A595" s="19" t="s">
        <v>1095</v>
      </c>
      <c r="B595" s="4" t="s">
        <v>1096</v>
      </c>
      <c r="C595" s="10" t="s">
        <v>3</v>
      </c>
      <c r="D595" s="24">
        <v>6</v>
      </c>
      <c r="E595" s="28">
        <v>8863</v>
      </c>
      <c r="F595" s="24">
        <f>D595*E595</f>
        <v>53178</v>
      </c>
    </row>
    <row r="596" spans="1:7" s="2" customFormat="1" ht="15.75" x14ac:dyDescent="0.25">
      <c r="A596" s="18" t="s">
        <v>1097</v>
      </c>
      <c r="B596" s="8" t="s">
        <v>87</v>
      </c>
      <c r="C596" s="12" t="s">
        <v>7</v>
      </c>
      <c r="D596" s="25" t="s">
        <v>7</v>
      </c>
      <c r="E596" s="29" t="s">
        <v>7</v>
      </c>
      <c r="F596" s="25">
        <v>138000</v>
      </c>
      <c r="G596" s="32"/>
    </row>
    <row r="597" spans="1:7" x14ac:dyDescent="0.25">
      <c r="A597" s="19" t="s">
        <v>1098</v>
      </c>
      <c r="B597" s="4" t="s">
        <v>1099</v>
      </c>
      <c r="C597" s="10" t="s">
        <v>2707</v>
      </c>
      <c r="D597" s="24">
        <v>164</v>
      </c>
      <c r="E597" s="28">
        <v>450</v>
      </c>
      <c r="F597" s="24">
        <f>D597*E597</f>
        <v>73800</v>
      </c>
    </row>
    <row r="598" spans="1:7" x14ac:dyDescent="0.25">
      <c r="A598" s="19" t="s">
        <v>1100</v>
      </c>
      <c r="B598" s="4" t="s">
        <v>1101</v>
      </c>
      <c r="C598" s="10" t="s">
        <v>16</v>
      </c>
      <c r="D598" s="24">
        <v>107</v>
      </c>
      <c r="E598" s="28">
        <v>600</v>
      </c>
      <c r="F598" s="24">
        <f>D598*E598</f>
        <v>64200</v>
      </c>
    </row>
    <row r="599" spans="1:7" s="2" customFormat="1" ht="15.75" x14ac:dyDescent="0.25">
      <c r="A599" s="18" t="s">
        <v>1102</v>
      </c>
      <c r="B599" s="8" t="s">
        <v>1103</v>
      </c>
      <c r="C599" s="12" t="s">
        <v>7</v>
      </c>
      <c r="D599" s="25" t="s">
        <v>7</v>
      </c>
      <c r="E599" s="29" t="s">
        <v>7</v>
      </c>
      <c r="F599" s="25">
        <v>306850</v>
      </c>
      <c r="G599" s="32"/>
    </row>
    <row r="600" spans="1:7" s="2" customFormat="1" ht="15.75" x14ac:dyDescent="0.25">
      <c r="A600" s="18" t="s">
        <v>1104</v>
      </c>
      <c r="B600" s="8" t="s">
        <v>1105</v>
      </c>
      <c r="C600" s="12" t="s">
        <v>7</v>
      </c>
      <c r="D600" s="25" t="s">
        <v>7</v>
      </c>
      <c r="E600" s="29" t="s">
        <v>7</v>
      </c>
      <c r="F600" s="25">
        <v>17020</v>
      </c>
      <c r="G600" s="32"/>
    </row>
    <row r="601" spans="1:7" x14ac:dyDescent="0.25">
      <c r="A601" s="19" t="s">
        <v>1106</v>
      </c>
      <c r="B601" s="4" t="s">
        <v>1107</v>
      </c>
      <c r="C601" s="10" t="s">
        <v>16</v>
      </c>
      <c r="D601" s="24">
        <v>110</v>
      </c>
      <c r="E601" s="28">
        <v>42</v>
      </c>
      <c r="F601" s="24">
        <f>D601*E601</f>
        <v>4620</v>
      </c>
    </row>
    <row r="602" spans="1:7" x14ac:dyDescent="0.25">
      <c r="A602" s="19" t="s">
        <v>1108</v>
      </c>
      <c r="B602" s="4" t="s">
        <v>1109</v>
      </c>
      <c r="C602" s="10" t="s">
        <v>16</v>
      </c>
      <c r="D602" s="24">
        <v>100</v>
      </c>
      <c r="E602" s="28">
        <v>124</v>
      </c>
      <c r="F602" s="24">
        <f>D602*E602</f>
        <v>12400</v>
      </c>
    </row>
    <row r="603" spans="1:7" s="2" customFormat="1" ht="15.75" x14ac:dyDescent="0.25">
      <c r="A603" s="18" t="s">
        <v>1110</v>
      </c>
      <c r="B603" s="8" t="s">
        <v>1111</v>
      </c>
      <c r="C603" s="12" t="s">
        <v>7</v>
      </c>
      <c r="D603" s="25" t="s">
        <v>7</v>
      </c>
      <c r="E603" s="29" t="s">
        <v>7</v>
      </c>
      <c r="F603" s="25">
        <v>289830</v>
      </c>
      <c r="G603" s="32"/>
    </row>
    <row r="604" spans="1:7" x14ac:dyDescent="0.25">
      <c r="A604" s="19" t="s">
        <v>1112</v>
      </c>
      <c r="B604" s="4" t="s">
        <v>1113</v>
      </c>
      <c r="C604" s="10" t="s">
        <v>3</v>
      </c>
      <c r="D604" s="24">
        <v>390</v>
      </c>
      <c r="E604" s="28">
        <v>271</v>
      </c>
      <c r="F604" s="24">
        <f>D604*E604</f>
        <v>105690</v>
      </c>
    </row>
    <row r="605" spans="1:7" x14ac:dyDescent="0.25">
      <c r="A605" s="19" t="s">
        <v>1114</v>
      </c>
      <c r="B605" s="4" t="s">
        <v>1115</v>
      </c>
      <c r="C605" s="10" t="s">
        <v>16</v>
      </c>
      <c r="D605" s="24">
        <v>4560</v>
      </c>
      <c r="E605" s="28">
        <v>8</v>
      </c>
      <c r="F605" s="24">
        <f>D605*E605</f>
        <v>36480</v>
      </c>
    </row>
    <row r="606" spans="1:7" x14ac:dyDescent="0.25">
      <c r="A606" s="19" t="s">
        <v>1116</v>
      </c>
      <c r="B606" s="4" t="s">
        <v>1117</v>
      </c>
      <c r="C606" s="10" t="s">
        <v>2707</v>
      </c>
      <c r="D606" s="24">
        <v>1380</v>
      </c>
      <c r="E606" s="28">
        <v>107</v>
      </c>
      <c r="F606" s="24">
        <f>D606*E606</f>
        <v>147660</v>
      </c>
    </row>
    <row r="607" spans="1:7" s="2" customFormat="1" ht="15.75" x14ac:dyDescent="0.25">
      <c r="A607" s="18" t="s">
        <v>1118</v>
      </c>
      <c r="B607" s="8" t="s">
        <v>1119</v>
      </c>
      <c r="C607" s="12" t="s">
        <v>7</v>
      </c>
      <c r="D607" s="25" t="s">
        <v>7</v>
      </c>
      <c r="E607" s="29" t="s">
        <v>7</v>
      </c>
      <c r="F607" s="25">
        <v>129717</v>
      </c>
      <c r="G607" s="32"/>
    </row>
    <row r="608" spans="1:7" s="2" customFormat="1" ht="15.75" x14ac:dyDescent="0.25">
      <c r="A608" s="18" t="s">
        <v>1120</v>
      </c>
      <c r="B608" s="8" t="s">
        <v>87</v>
      </c>
      <c r="C608" s="12" t="s">
        <v>7</v>
      </c>
      <c r="D608" s="25" t="s">
        <v>7</v>
      </c>
      <c r="E608" s="29" t="s">
        <v>7</v>
      </c>
      <c r="F608" s="25">
        <v>129717</v>
      </c>
      <c r="G608" s="32"/>
    </row>
    <row r="609" spans="1:7" x14ac:dyDescent="0.25">
      <c r="A609" s="19" t="s">
        <v>1121</v>
      </c>
      <c r="B609" s="4" t="s">
        <v>1122</v>
      </c>
      <c r="C609" s="10" t="s">
        <v>2708</v>
      </c>
      <c r="D609" s="24"/>
      <c r="E609" s="28"/>
      <c r="F609" s="24"/>
    </row>
    <row r="610" spans="1:7" x14ac:dyDescent="0.25">
      <c r="A610" s="19" t="s">
        <v>1123</v>
      </c>
      <c r="B610" s="4" t="s">
        <v>1124</v>
      </c>
      <c r="C610" s="10" t="s">
        <v>2709</v>
      </c>
      <c r="D610" s="24">
        <v>3</v>
      </c>
      <c r="E610" s="28">
        <v>38339</v>
      </c>
      <c r="F610" s="24">
        <f>D610*E610</f>
        <v>115017</v>
      </c>
    </row>
    <row r="611" spans="1:7" x14ac:dyDescent="0.25">
      <c r="A611" s="19" t="s">
        <v>1125</v>
      </c>
      <c r="B611" s="4" t="s">
        <v>1126</v>
      </c>
      <c r="C611" s="10" t="s">
        <v>2709</v>
      </c>
      <c r="D611" s="24">
        <v>3</v>
      </c>
      <c r="E611" s="28">
        <v>4900</v>
      </c>
      <c r="F611" s="24">
        <f>D611*E611</f>
        <v>14700</v>
      </c>
    </row>
    <row r="612" spans="1:7" s="2" customFormat="1" ht="15.75" x14ac:dyDescent="0.25">
      <c r="A612" s="18" t="s">
        <v>1127</v>
      </c>
      <c r="B612" s="8" t="s">
        <v>1128</v>
      </c>
      <c r="C612" s="12" t="s">
        <v>7</v>
      </c>
      <c r="D612" s="25" t="s">
        <v>7</v>
      </c>
      <c r="E612" s="29" t="s">
        <v>7</v>
      </c>
      <c r="F612" s="25">
        <v>42785653.799999997</v>
      </c>
      <c r="G612" s="32"/>
    </row>
    <row r="613" spans="1:7" s="2" customFormat="1" ht="15.75" x14ac:dyDescent="0.25">
      <c r="A613" s="18" t="s">
        <v>1129</v>
      </c>
      <c r="B613" s="8" t="s">
        <v>1130</v>
      </c>
      <c r="C613" s="12" t="s">
        <v>7</v>
      </c>
      <c r="D613" s="25" t="s">
        <v>7</v>
      </c>
      <c r="E613" s="29" t="s">
        <v>7</v>
      </c>
      <c r="F613" s="25">
        <v>2753208.2</v>
      </c>
      <c r="G613" s="32"/>
    </row>
    <row r="614" spans="1:7" x14ac:dyDescent="0.25">
      <c r="A614" s="19" t="s">
        <v>1131</v>
      </c>
      <c r="B614" s="4" t="s">
        <v>1132</v>
      </c>
      <c r="C614" s="10" t="s">
        <v>2708</v>
      </c>
      <c r="D614" s="24"/>
      <c r="E614" s="28"/>
      <c r="F614" s="24"/>
    </row>
    <row r="615" spans="1:7" x14ac:dyDescent="0.25">
      <c r="A615" s="19" t="s">
        <v>1133</v>
      </c>
      <c r="B615" s="4" t="s">
        <v>1134</v>
      </c>
      <c r="C615" s="10" t="s">
        <v>2708</v>
      </c>
      <c r="D615" s="24"/>
      <c r="E615" s="28"/>
      <c r="F615" s="24"/>
    </row>
    <row r="616" spans="1:7" x14ac:dyDescent="0.25">
      <c r="A616" s="19" t="s">
        <v>1135</v>
      </c>
      <c r="B616" s="4" t="s">
        <v>1136</v>
      </c>
      <c r="C616" s="10" t="s">
        <v>2708</v>
      </c>
      <c r="D616" s="24"/>
      <c r="E616" s="28"/>
      <c r="F616" s="24"/>
    </row>
    <row r="617" spans="1:7" x14ac:dyDescent="0.25">
      <c r="A617" s="19" t="s">
        <v>1137</v>
      </c>
      <c r="B617" s="4" t="s">
        <v>1138</v>
      </c>
      <c r="C617" s="10" t="s">
        <v>2708</v>
      </c>
      <c r="D617" s="24"/>
      <c r="E617" s="28"/>
      <c r="F617" s="24"/>
    </row>
    <row r="618" spans="1:7" x14ac:dyDescent="0.25">
      <c r="A618" s="19" t="s">
        <v>1139</v>
      </c>
      <c r="B618" s="4" t="s">
        <v>1140</v>
      </c>
      <c r="C618" s="10" t="s">
        <v>16</v>
      </c>
      <c r="D618" s="24">
        <v>10000</v>
      </c>
      <c r="E618" s="28">
        <v>4</v>
      </c>
      <c r="F618" s="24">
        <f t="shared" ref="F618:F647" si="24">D618*E618</f>
        <v>40000</v>
      </c>
    </row>
    <row r="619" spans="1:7" x14ac:dyDescent="0.25">
      <c r="A619" s="19" t="s">
        <v>1141</v>
      </c>
      <c r="B619" s="4" t="s">
        <v>1142</v>
      </c>
      <c r="C619" s="10" t="s">
        <v>3</v>
      </c>
      <c r="D619" s="24">
        <v>16</v>
      </c>
      <c r="E619" s="28">
        <v>278</v>
      </c>
      <c r="F619" s="24">
        <f t="shared" si="24"/>
        <v>4448</v>
      </c>
    </row>
    <row r="620" spans="1:7" x14ac:dyDescent="0.25">
      <c r="A620" s="19" t="s">
        <v>1143</v>
      </c>
      <c r="B620" s="4" t="s">
        <v>1144</v>
      </c>
      <c r="C620" s="10" t="s">
        <v>3</v>
      </c>
      <c r="D620" s="24">
        <v>20</v>
      </c>
      <c r="E620" s="28">
        <v>10076</v>
      </c>
      <c r="F620" s="24">
        <f t="shared" si="24"/>
        <v>201520</v>
      </c>
    </row>
    <row r="621" spans="1:7" x14ac:dyDescent="0.25">
      <c r="A621" s="19" t="s">
        <v>1145</v>
      </c>
      <c r="B621" s="4" t="s">
        <v>1146</v>
      </c>
      <c r="C621" s="10" t="s">
        <v>3</v>
      </c>
      <c r="D621" s="24">
        <v>16</v>
      </c>
      <c r="E621" s="28">
        <v>128</v>
      </c>
      <c r="F621" s="24">
        <f t="shared" si="24"/>
        <v>2048</v>
      </c>
    </row>
    <row r="622" spans="1:7" x14ac:dyDescent="0.25">
      <c r="A622" s="19" t="s">
        <v>1147</v>
      </c>
      <c r="B622" s="4" t="s">
        <v>1148</v>
      </c>
      <c r="C622" s="10" t="s">
        <v>16</v>
      </c>
      <c r="D622" s="24">
        <v>10000</v>
      </c>
      <c r="E622" s="28">
        <v>1</v>
      </c>
      <c r="F622" s="24">
        <f t="shared" si="24"/>
        <v>10000</v>
      </c>
    </row>
    <row r="623" spans="1:7" x14ac:dyDescent="0.25">
      <c r="A623" s="19" t="s">
        <v>1149</v>
      </c>
      <c r="B623" s="4" t="s">
        <v>1150</v>
      </c>
      <c r="C623" s="10" t="s">
        <v>16</v>
      </c>
      <c r="D623" s="24">
        <v>12</v>
      </c>
      <c r="E623" s="28">
        <v>51</v>
      </c>
      <c r="F623" s="24">
        <f t="shared" si="24"/>
        <v>612</v>
      </c>
    </row>
    <row r="624" spans="1:7" x14ac:dyDescent="0.25">
      <c r="A624" s="19" t="s">
        <v>1151</v>
      </c>
      <c r="B624" s="4" t="s">
        <v>1152</v>
      </c>
      <c r="C624" s="10" t="s">
        <v>16</v>
      </c>
      <c r="D624" s="24">
        <v>2203</v>
      </c>
      <c r="E624" s="28">
        <v>161</v>
      </c>
      <c r="F624" s="24">
        <f t="shared" si="24"/>
        <v>354683</v>
      </c>
    </row>
    <row r="625" spans="1:6" x14ac:dyDescent="0.25">
      <c r="A625" s="19" t="s">
        <v>1153</v>
      </c>
      <c r="B625" s="4" t="s">
        <v>1154</v>
      </c>
      <c r="C625" s="10" t="s">
        <v>16</v>
      </c>
      <c r="D625" s="24">
        <v>10000</v>
      </c>
      <c r="E625" s="28">
        <v>2</v>
      </c>
      <c r="F625" s="24">
        <f t="shared" si="24"/>
        <v>20000</v>
      </c>
    </row>
    <row r="626" spans="1:6" x14ac:dyDescent="0.25">
      <c r="A626" s="19" t="s">
        <v>1155</v>
      </c>
      <c r="B626" s="4" t="s">
        <v>1156</v>
      </c>
      <c r="C626" s="10" t="s">
        <v>16</v>
      </c>
      <c r="D626" s="24">
        <v>15750</v>
      </c>
      <c r="E626" s="28">
        <v>18</v>
      </c>
      <c r="F626" s="24">
        <f t="shared" si="24"/>
        <v>283500</v>
      </c>
    </row>
    <row r="627" spans="1:6" x14ac:dyDescent="0.25">
      <c r="A627" s="19" t="s">
        <v>1157</v>
      </c>
      <c r="B627" s="4" t="s">
        <v>1158</v>
      </c>
      <c r="C627" s="10" t="s">
        <v>2707</v>
      </c>
      <c r="D627" s="24">
        <v>4138</v>
      </c>
      <c r="E627" s="28">
        <v>13</v>
      </c>
      <c r="F627" s="24">
        <f t="shared" si="24"/>
        <v>53794</v>
      </c>
    </row>
    <row r="628" spans="1:6" x14ac:dyDescent="0.25">
      <c r="A628" s="19" t="s">
        <v>1159</v>
      </c>
      <c r="B628" s="4" t="s">
        <v>1160</v>
      </c>
      <c r="C628" s="10" t="s">
        <v>16</v>
      </c>
      <c r="D628" s="24">
        <v>5406</v>
      </c>
      <c r="E628" s="28">
        <v>15</v>
      </c>
      <c r="F628" s="24">
        <f t="shared" si="24"/>
        <v>81090</v>
      </c>
    </row>
    <row r="629" spans="1:6" x14ac:dyDescent="0.25">
      <c r="A629" s="19" t="s">
        <v>1161</v>
      </c>
      <c r="B629" s="4" t="s">
        <v>1162</v>
      </c>
      <c r="C629" s="10" t="s">
        <v>3</v>
      </c>
      <c r="D629" s="24">
        <v>9</v>
      </c>
      <c r="E629" s="28">
        <v>65</v>
      </c>
      <c r="F629" s="24">
        <f t="shared" si="24"/>
        <v>585</v>
      </c>
    </row>
    <row r="630" spans="1:6" x14ac:dyDescent="0.25">
      <c r="A630" s="19" t="s">
        <v>1163</v>
      </c>
      <c r="B630" s="4" t="s">
        <v>1164</v>
      </c>
      <c r="C630" s="10" t="s">
        <v>3</v>
      </c>
      <c r="D630" s="24">
        <v>3</v>
      </c>
      <c r="E630" s="28">
        <v>124</v>
      </c>
      <c r="F630" s="24">
        <f t="shared" si="24"/>
        <v>372</v>
      </c>
    </row>
    <row r="631" spans="1:6" x14ac:dyDescent="0.25">
      <c r="A631" s="19" t="s">
        <v>1165</v>
      </c>
      <c r="B631" s="4" t="s">
        <v>1166</v>
      </c>
      <c r="C631" s="10" t="s">
        <v>3</v>
      </c>
      <c r="D631" s="24">
        <v>10</v>
      </c>
      <c r="E631" s="28">
        <v>442</v>
      </c>
      <c r="F631" s="24">
        <f t="shared" si="24"/>
        <v>4420</v>
      </c>
    </row>
    <row r="632" spans="1:6" x14ac:dyDescent="0.25">
      <c r="A632" s="19" t="s">
        <v>1167</v>
      </c>
      <c r="B632" s="4" t="s">
        <v>1168</v>
      </c>
      <c r="C632" s="10" t="s">
        <v>3</v>
      </c>
      <c r="D632" s="24">
        <v>10</v>
      </c>
      <c r="E632" s="28">
        <v>579</v>
      </c>
      <c r="F632" s="24">
        <f t="shared" si="24"/>
        <v>5790</v>
      </c>
    </row>
    <row r="633" spans="1:6" x14ac:dyDescent="0.25">
      <c r="A633" s="19" t="s">
        <v>1169</v>
      </c>
      <c r="B633" s="4" t="s">
        <v>1170</v>
      </c>
      <c r="C633" s="10" t="s">
        <v>3</v>
      </c>
      <c r="D633" s="24">
        <v>10</v>
      </c>
      <c r="E633" s="28">
        <v>537</v>
      </c>
      <c r="F633" s="24">
        <f t="shared" si="24"/>
        <v>5370</v>
      </c>
    </row>
    <row r="634" spans="1:6" x14ac:dyDescent="0.25">
      <c r="A634" s="19" t="s">
        <v>1171</v>
      </c>
      <c r="B634" s="4" t="s">
        <v>1172</v>
      </c>
      <c r="C634" s="10" t="s">
        <v>2707</v>
      </c>
      <c r="D634" s="24">
        <v>500</v>
      </c>
      <c r="E634" s="28">
        <v>19</v>
      </c>
      <c r="F634" s="24">
        <f t="shared" si="24"/>
        <v>9500</v>
      </c>
    </row>
    <row r="635" spans="1:6" x14ac:dyDescent="0.25">
      <c r="A635" s="19" t="s">
        <v>1173</v>
      </c>
      <c r="B635" s="4" t="s">
        <v>1174</v>
      </c>
      <c r="C635" s="10" t="s">
        <v>21</v>
      </c>
      <c r="D635" s="24">
        <v>3550</v>
      </c>
      <c r="E635" s="28">
        <v>343</v>
      </c>
      <c r="F635" s="24">
        <f t="shared" si="24"/>
        <v>1217650</v>
      </c>
    </row>
    <row r="636" spans="1:6" x14ac:dyDescent="0.25">
      <c r="A636" s="19" t="s">
        <v>1175</v>
      </c>
      <c r="B636" s="4" t="s">
        <v>1176</v>
      </c>
      <c r="C636" s="10" t="s">
        <v>2707</v>
      </c>
      <c r="D636" s="24">
        <v>20</v>
      </c>
      <c r="E636" s="28">
        <v>38</v>
      </c>
      <c r="F636" s="24">
        <f t="shared" si="24"/>
        <v>760</v>
      </c>
    </row>
    <row r="637" spans="1:6" x14ac:dyDescent="0.25">
      <c r="A637" s="19" t="s">
        <v>1177</v>
      </c>
      <c r="B637" s="4" t="s">
        <v>1178</v>
      </c>
      <c r="C637" s="10" t="s">
        <v>3</v>
      </c>
      <c r="D637" s="24">
        <v>26</v>
      </c>
      <c r="E637" s="28">
        <v>380</v>
      </c>
      <c r="F637" s="24">
        <f t="shared" si="24"/>
        <v>9880</v>
      </c>
    </row>
    <row r="638" spans="1:6" x14ac:dyDescent="0.25">
      <c r="A638" s="19" t="s">
        <v>1179</v>
      </c>
      <c r="B638" s="4" t="s">
        <v>1180</v>
      </c>
      <c r="C638" s="10" t="s">
        <v>3</v>
      </c>
      <c r="D638" s="24">
        <v>59</v>
      </c>
      <c r="E638" s="28">
        <v>672</v>
      </c>
      <c r="F638" s="24">
        <f t="shared" si="24"/>
        <v>39648</v>
      </c>
    </row>
    <row r="639" spans="1:6" x14ac:dyDescent="0.25">
      <c r="A639" s="19" t="s">
        <v>1181</v>
      </c>
      <c r="B639" s="4" t="s">
        <v>1182</v>
      </c>
      <c r="C639" s="10" t="s">
        <v>3</v>
      </c>
      <c r="D639" s="24">
        <v>18</v>
      </c>
      <c r="E639" s="28">
        <v>625</v>
      </c>
      <c r="F639" s="24">
        <f t="shared" si="24"/>
        <v>11250</v>
      </c>
    </row>
    <row r="640" spans="1:6" x14ac:dyDescent="0.25">
      <c r="A640" s="19" t="s">
        <v>1183</v>
      </c>
      <c r="B640" s="4" t="s">
        <v>1184</v>
      </c>
      <c r="C640" s="10" t="s">
        <v>2707</v>
      </c>
      <c r="D640" s="24">
        <v>1116</v>
      </c>
      <c r="E640" s="28">
        <v>23</v>
      </c>
      <c r="F640" s="24">
        <f t="shared" si="24"/>
        <v>25668</v>
      </c>
    </row>
    <row r="641" spans="1:7" x14ac:dyDescent="0.25">
      <c r="A641" s="19" t="s">
        <v>1185</v>
      </c>
      <c r="B641" s="4" t="s">
        <v>1186</v>
      </c>
      <c r="C641" s="10" t="s">
        <v>3</v>
      </c>
      <c r="D641" s="24">
        <v>18</v>
      </c>
      <c r="E641" s="28">
        <v>1001</v>
      </c>
      <c r="F641" s="24">
        <f t="shared" si="24"/>
        <v>18018</v>
      </c>
    </row>
    <row r="642" spans="1:7" x14ac:dyDescent="0.25">
      <c r="A642" s="19" t="s">
        <v>1187</v>
      </c>
      <c r="B642" s="4" t="s">
        <v>1188</v>
      </c>
      <c r="C642" s="10" t="s">
        <v>21</v>
      </c>
      <c r="D642" s="24">
        <v>256</v>
      </c>
      <c r="E642" s="28">
        <v>166</v>
      </c>
      <c r="F642" s="24">
        <f t="shared" si="24"/>
        <v>42496</v>
      </c>
    </row>
    <row r="643" spans="1:7" x14ac:dyDescent="0.25">
      <c r="A643" s="19" t="s">
        <v>1189</v>
      </c>
      <c r="B643" s="4" t="s">
        <v>1190</v>
      </c>
      <c r="C643" s="10" t="s">
        <v>3</v>
      </c>
      <c r="D643" s="24">
        <v>12</v>
      </c>
      <c r="E643" s="28">
        <v>271</v>
      </c>
      <c r="F643" s="24">
        <f t="shared" si="24"/>
        <v>3252</v>
      </c>
    </row>
    <row r="644" spans="1:7" x14ac:dyDescent="0.25">
      <c r="A644" s="19" t="s">
        <v>1191</v>
      </c>
      <c r="B644" s="4" t="s">
        <v>1192</v>
      </c>
      <c r="C644" s="10" t="s">
        <v>21</v>
      </c>
      <c r="D644" s="24">
        <v>81.2</v>
      </c>
      <c r="E644" s="28">
        <v>241</v>
      </c>
      <c r="F644" s="24">
        <f t="shared" si="24"/>
        <v>19569.2</v>
      </c>
    </row>
    <row r="645" spans="1:7" x14ac:dyDescent="0.25">
      <c r="A645" s="19" t="s">
        <v>1193</v>
      </c>
      <c r="B645" s="4" t="s">
        <v>1194</v>
      </c>
      <c r="C645" s="10" t="s">
        <v>2707</v>
      </c>
      <c r="D645" s="24">
        <v>450</v>
      </c>
      <c r="E645" s="28">
        <v>227</v>
      </c>
      <c r="F645" s="24">
        <f t="shared" si="24"/>
        <v>102150</v>
      </c>
    </row>
    <row r="646" spans="1:7" x14ac:dyDescent="0.25">
      <c r="A646" s="19" t="s">
        <v>1195</v>
      </c>
      <c r="B646" s="4" t="s">
        <v>1196</v>
      </c>
      <c r="C646" s="10" t="s">
        <v>16</v>
      </c>
      <c r="D646" s="24">
        <v>27522.5</v>
      </c>
      <c r="E646" s="28">
        <v>6</v>
      </c>
      <c r="F646" s="24">
        <f t="shared" si="24"/>
        <v>165135</v>
      </c>
    </row>
    <row r="647" spans="1:7" x14ac:dyDescent="0.25">
      <c r="A647" s="19" t="s">
        <v>1197</v>
      </c>
      <c r="B647" s="4" t="s">
        <v>1198</v>
      </c>
      <c r="C647" s="10" t="s">
        <v>16</v>
      </c>
      <c r="D647" s="24">
        <v>2000</v>
      </c>
      <c r="E647" s="28">
        <v>10</v>
      </c>
      <c r="F647" s="24">
        <f t="shared" si="24"/>
        <v>20000</v>
      </c>
    </row>
    <row r="648" spans="1:7" s="2" customFormat="1" ht="15.75" x14ac:dyDescent="0.25">
      <c r="A648" s="18" t="s">
        <v>1199</v>
      </c>
      <c r="B648" s="8" t="s">
        <v>1200</v>
      </c>
      <c r="C648" s="12" t="s">
        <v>7</v>
      </c>
      <c r="D648" s="25" t="s">
        <v>7</v>
      </c>
      <c r="E648" s="29" t="s">
        <v>7</v>
      </c>
      <c r="F648" s="25">
        <v>5925686.2000000002</v>
      </c>
      <c r="G648" s="32"/>
    </row>
    <row r="649" spans="1:7" x14ac:dyDescent="0.25">
      <c r="A649" s="19" t="s">
        <v>1201</v>
      </c>
      <c r="B649" s="4" t="s">
        <v>1202</v>
      </c>
      <c r="C649" s="10" t="s">
        <v>21</v>
      </c>
      <c r="D649" s="24">
        <v>63000</v>
      </c>
      <c r="E649" s="28">
        <v>33</v>
      </c>
      <c r="F649" s="24">
        <f t="shared" ref="F649:F656" si="25">D649*E649</f>
        <v>2079000</v>
      </c>
    </row>
    <row r="650" spans="1:7" x14ac:dyDescent="0.25">
      <c r="A650" s="19" t="s">
        <v>1203</v>
      </c>
      <c r="B650" s="4" t="s">
        <v>1204</v>
      </c>
      <c r="C650" s="10" t="s">
        <v>16</v>
      </c>
      <c r="D650" s="24">
        <v>44360</v>
      </c>
      <c r="E650" s="28">
        <v>4</v>
      </c>
      <c r="F650" s="24">
        <f t="shared" si="25"/>
        <v>177440</v>
      </c>
    </row>
    <row r="651" spans="1:7" x14ac:dyDescent="0.25">
      <c r="A651" s="19" t="s">
        <v>1205</v>
      </c>
      <c r="B651" s="4" t="s">
        <v>1206</v>
      </c>
      <c r="C651" s="10" t="s">
        <v>16</v>
      </c>
      <c r="D651" s="24">
        <v>1661</v>
      </c>
      <c r="E651" s="28">
        <v>4</v>
      </c>
      <c r="F651" s="24">
        <f t="shared" si="25"/>
        <v>6644</v>
      </c>
    </row>
    <row r="652" spans="1:7" x14ac:dyDescent="0.25">
      <c r="A652" s="19" t="s">
        <v>1207</v>
      </c>
      <c r="B652" s="4" t="s">
        <v>1208</v>
      </c>
      <c r="C652" s="10" t="s">
        <v>16</v>
      </c>
      <c r="D652" s="24">
        <v>17744</v>
      </c>
      <c r="E652" s="28">
        <v>9</v>
      </c>
      <c r="F652" s="24">
        <f t="shared" si="25"/>
        <v>159696</v>
      </c>
    </row>
    <row r="653" spans="1:7" x14ac:dyDescent="0.25">
      <c r="A653" s="19" t="s">
        <v>1209</v>
      </c>
      <c r="B653" s="4" t="s">
        <v>1210</v>
      </c>
      <c r="C653" s="10" t="s">
        <v>16</v>
      </c>
      <c r="D653" s="24">
        <v>17744</v>
      </c>
      <c r="E653" s="28">
        <v>14</v>
      </c>
      <c r="F653" s="24">
        <f t="shared" si="25"/>
        <v>248416</v>
      </c>
    </row>
    <row r="654" spans="1:7" x14ac:dyDescent="0.25">
      <c r="A654" s="19" t="s">
        <v>1211</v>
      </c>
      <c r="B654" s="4" t="s">
        <v>1212</v>
      </c>
      <c r="C654" s="10" t="s">
        <v>21</v>
      </c>
      <c r="D654" s="24">
        <v>500</v>
      </c>
      <c r="E654" s="28">
        <v>127</v>
      </c>
      <c r="F654" s="24">
        <f t="shared" si="25"/>
        <v>63500</v>
      </c>
    </row>
    <row r="655" spans="1:7" x14ac:dyDescent="0.25">
      <c r="A655" s="19" t="s">
        <v>1213</v>
      </c>
      <c r="B655" s="4" t="s">
        <v>1214</v>
      </c>
      <c r="C655" s="10" t="s">
        <v>21</v>
      </c>
      <c r="D655" s="24">
        <v>87055.3</v>
      </c>
      <c r="E655" s="28">
        <v>34</v>
      </c>
      <c r="F655" s="24">
        <f t="shared" si="25"/>
        <v>2959880.2</v>
      </c>
    </row>
    <row r="656" spans="1:7" x14ac:dyDescent="0.25">
      <c r="A656" s="19" t="s">
        <v>1215</v>
      </c>
      <c r="B656" s="4" t="s">
        <v>1216</v>
      </c>
      <c r="C656" s="10" t="s">
        <v>21</v>
      </c>
      <c r="D656" s="24">
        <v>1910</v>
      </c>
      <c r="E656" s="28">
        <v>121</v>
      </c>
      <c r="F656" s="24">
        <f t="shared" si="25"/>
        <v>231110</v>
      </c>
    </row>
    <row r="657" spans="1:7" s="2" customFormat="1" ht="15.75" x14ac:dyDescent="0.25">
      <c r="A657" s="18" t="s">
        <v>1217</v>
      </c>
      <c r="B657" s="8" t="s">
        <v>1218</v>
      </c>
      <c r="C657" s="12" t="s">
        <v>7</v>
      </c>
      <c r="D657" s="25" t="s">
        <v>7</v>
      </c>
      <c r="E657" s="29" t="s">
        <v>7</v>
      </c>
      <c r="F657" s="25">
        <v>3755104</v>
      </c>
      <c r="G657" s="32"/>
    </row>
    <row r="658" spans="1:7" x14ac:dyDescent="0.25">
      <c r="A658" s="19" t="s">
        <v>1219</v>
      </c>
      <c r="B658" s="4" t="s">
        <v>1220</v>
      </c>
      <c r="C658" s="10" t="s">
        <v>21</v>
      </c>
      <c r="D658" s="24">
        <v>13342.2</v>
      </c>
      <c r="E658" s="28">
        <v>160</v>
      </c>
      <c r="F658" s="24">
        <f>D658*E658</f>
        <v>2134752</v>
      </c>
    </row>
    <row r="659" spans="1:7" x14ac:dyDescent="0.25">
      <c r="A659" s="19" t="s">
        <v>1221</v>
      </c>
      <c r="B659" s="4" t="s">
        <v>1222</v>
      </c>
      <c r="C659" s="10" t="s">
        <v>21</v>
      </c>
      <c r="D659" s="24">
        <v>1452.7</v>
      </c>
      <c r="E659" s="28">
        <v>160</v>
      </c>
      <c r="F659" s="24">
        <f>D659*E659</f>
        <v>232432</v>
      </c>
    </row>
    <row r="660" spans="1:7" x14ac:dyDescent="0.25">
      <c r="A660" s="19" t="s">
        <v>1223</v>
      </c>
      <c r="B660" s="4" t="s">
        <v>1224</v>
      </c>
      <c r="C660" s="10" t="s">
        <v>21</v>
      </c>
      <c r="D660" s="24">
        <v>9908</v>
      </c>
      <c r="E660" s="28">
        <v>90</v>
      </c>
      <c r="F660" s="24">
        <f>D660*E660</f>
        <v>891720</v>
      </c>
    </row>
    <row r="661" spans="1:7" x14ac:dyDescent="0.25">
      <c r="A661" s="19" t="s">
        <v>1225</v>
      </c>
      <c r="B661" s="4" t="s">
        <v>1226</v>
      </c>
      <c r="C661" s="10" t="s">
        <v>21</v>
      </c>
      <c r="D661" s="24">
        <v>50</v>
      </c>
      <c r="E661" s="28">
        <v>124</v>
      </c>
      <c r="F661" s="24">
        <f>D661*E661</f>
        <v>6200</v>
      </c>
    </row>
    <row r="662" spans="1:7" x14ac:dyDescent="0.25">
      <c r="A662" s="19" t="s">
        <v>1227</v>
      </c>
      <c r="B662" s="4" t="s">
        <v>1228</v>
      </c>
      <c r="C662" s="10" t="s">
        <v>21</v>
      </c>
      <c r="D662" s="24">
        <v>7000</v>
      </c>
      <c r="E662" s="28">
        <v>70</v>
      </c>
      <c r="F662" s="24">
        <f>D662*E662</f>
        <v>490000</v>
      </c>
    </row>
    <row r="663" spans="1:7" s="2" customFormat="1" ht="15.75" x14ac:dyDescent="0.25">
      <c r="A663" s="18" t="s">
        <v>1229</v>
      </c>
      <c r="B663" s="8" t="s">
        <v>1230</v>
      </c>
      <c r="C663" s="12" t="s">
        <v>7</v>
      </c>
      <c r="D663" s="25" t="s">
        <v>7</v>
      </c>
      <c r="E663" s="29" t="s">
        <v>7</v>
      </c>
      <c r="F663" s="25">
        <v>5427410</v>
      </c>
      <c r="G663" s="32"/>
    </row>
    <row r="664" spans="1:7" x14ac:dyDescent="0.25">
      <c r="A664" s="19" t="s">
        <v>1231</v>
      </c>
      <c r="B664" s="4" t="s">
        <v>1232</v>
      </c>
      <c r="C664" s="10" t="s">
        <v>16</v>
      </c>
      <c r="D664" s="24">
        <v>32915</v>
      </c>
      <c r="E664" s="28">
        <v>39</v>
      </c>
      <c r="F664" s="24">
        <f t="shared" ref="F664:F671" si="26">D664*E664</f>
        <v>1283685</v>
      </c>
    </row>
    <row r="665" spans="1:7" x14ac:dyDescent="0.25">
      <c r="A665" s="19" t="s">
        <v>1233</v>
      </c>
      <c r="B665" s="4" t="s">
        <v>1234</v>
      </c>
      <c r="C665" s="10" t="s">
        <v>16</v>
      </c>
      <c r="D665" s="24">
        <v>23915</v>
      </c>
      <c r="E665" s="28">
        <v>44</v>
      </c>
      <c r="F665" s="24">
        <f t="shared" si="26"/>
        <v>1052260</v>
      </c>
    </row>
    <row r="666" spans="1:7" x14ac:dyDescent="0.25">
      <c r="A666" s="19" t="s">
        <v>1235</v>
      </c>
      <c r="B666" s="4" t="s">
        <v>1236</v>
      </c>
      <c r="C666" s="10" t="s">
        <v>16</v>
      </c>
      <c r="D666" s="24">
        <v>23915</v>
      </c>
      <c r="E666" s="28">
        <v>51</v>
      </c>
      <c r="F666" s="24">
        <f t="shared" si="26"/>
        <v>1219665</v>
      </c>
    </row>
    <row r="667" spans="1:7" x14ac:dyDescent="0.25">
      <c r="A667" s="19" t="s">
        <v>1237</v>
      </c>
      <c r="B667" s="4" t="s">
        <v>1238</v>
      </c>
      <c r="C667" s="10" t="s">
        <v>36</v>
      </c>
      <c r="D667" s="24">
        <v>3607.5</v>
      </c>
      <c r="E667" s="28">
        <v>462</v>
      </c>
      <c r="F667" s="24">
        <f t="shared" si="26"/>
        <v>1666665</v>
      </c>
    </row>
    <row r="668" spans="1:7" x14ac:dyDescent="0.25">
      <c r="A668" s="19" t="s">
        <v>1239</v>
      </c>
      <c r="B668" s="4" t="s">
        <v>1240</v>
      </c>
      <c r="C668" s="10" t="s">
        <v>16</v>
      </c>
      <c r="D668" s="24">
        <v>27522.5</v>
      </c>
      <c r="E668" s="28">
        <v>2</v>
      </c>
      <c r="F668" s="24">
        <f t="shared" si="26"/>
        <v>55045</v>
      </c>
    </row>
    <row r="669" spans="1:7" x14ac:dyDescent="0.25">
      <c r="A669" s="19" t="s">
        <v>1241</v>
      </c>
      <c r="B669" s="4" t="s">
        <v>1242</v>
      </c>
      <c r="C669" s="10" t="s">
        <v>16</v>
      </c>
      <c r="D669" s="24">
        <v>71745</v>
      </c>
      <c r="E669" s="28">
        <v>2</v>
      </c>
      <c r="F669" s="24">
        <f t="shared" si="26"/>
        <v>143490</v>
      </c>
    </row>
    <row r="670" spans="1:7" x14ac:dyDescent="0.25">
      <c r="A670" s="19" t="s">
        <v>1243</v>
      </c>
      <c r="B670" s="4" t="s">
        <v>1244</v>
      </c>
      <c r="C670" s="10" t="s">
        <v>2707</v>
      </c>
      <c r="D670" s="24">
        <v>100</v>
      </c>
      <c r="E670" s="28">
        <v>33</v>
      </c>
      <c r="F670" s="24">
        <f t="shared" si="26"/>
        <v>3300</v>
      </c>
    </row>
    <row r="671" spans="1:7" x14ac:dyDescent="0.25">
      <c r="A671" s="19" t="s">
        <v>1245</v>
      </c>
      <c r="B671" s="4" t="s">
        <v>1246</v>
      </c>
      <c r="C671" s="10" t="s">
        <v>2707</v>
      </c>
      <c r="D671" s="24">
        <v>100</v>
      </c>
      <c r="E671" s="28">
        <v>33</v>
      </c>
      <c r="F671" s="24">
        <f t="shared" si="26"/>
        <v>3300</v>
      </c>
    </row>
    <row r="672" spans="1:7" s="2" customFormat="1" ht="15.75" x14ac:dyDescent="0.25">
      <c r="A672" s="18" t="s">
        <v>1247</v>
      </c>
      <c r="B672" s="8" t="s">
        <v>1248</v>
      </c>
      <c r="C672" s="12" t="s">
        <v>7</v>
      </c>
      <c r="D672" s="25" t="s">
        <v>7</v>
      </c>
      <c r="E672" s="29" t="s">
        <v>7</v>
      </c>
      <c r="F672" s="25">
        <v>2037800</v>
      </c>
      <c r="G672" s="32"/>
    </row>
    <row r="673" spans="1:6" x14ac:dyDescent="0.25">
      <c r="A673" s="19" t="s">
        <v>1249</v>
      </c>
      <c r="B673" s="4" t="s">
        <v>1250</v>
      </c>
      <c r="C673" s="10" t="s">
        <v>2708</v>
      </c>
      <c r="D673" s="24"/>
      <c r="E673" s="28"/>
      <c r="F673" s="24"/>
    </row>
    <row r="674" spans="1:6" x14ac:dyDescent="0.25">
      <c r="A674" s="19" t="s">
        <v>1251</v>
      </c>
      <c r="B674" s="4" t="s">
        <v>1252</v>
      </c>
      <c r="C674" s="10" t="s">
        <v>2708</v>
      </c>
      <c r="D674" s="24"/>
      <c r="E674" s="28"/>
      <c r="F674" s="24"/>
    </row>
    <row r="675" spans="1:6" x14ac:dyDescent="0.25">
      <c r="A675" s="19" t="s">
        <v>1253</v>
      </c>
      <c r="B675" s="4" t="s">
        <v>1254</v>
      </c>
      <c r="C675" s="10" t="s">
        <v>2708</v>
      </c>
      <c r="D675" s="24"/>
      <c r="E675" s="28"/>
      <c r="F675" s="24"/>
    </row>
    <row r="676" spans="1:6" x14ac:dyDescent="0.25">
      <c r="A676" s="19" t="s">
        <v>1255</v>
      </c>
      <c r="B676" s="4" t="s">
        <v>1256</v>
      </c>
      <c r="C676" s="10" t="s">
        <v>2708</v>
      </c>
      <c r="D676" s="24"/>
      <c r="E676" s="28"/>
      <c r="F676" s="24"/>
    </row>
    <row r="677" spans="1:6" x14ac:dyDescent="0.25">
      <c r="A677" s="19" t="s">
        <v>1257</v>
      </c>
      <c r="B677" s="4" t="s">
        <v>1258</v>
      </c>
      <c r="C677" s="10" t="s">
        <v>2708</v>
      </c>
      <c r="D677" s="24"/>
      <c r="E677" s="28"/>
      <c r="F677" s="24"/>
    </row>
    <row r="678" spans="1:6" x14ac:dyDescent="0.25">
      <c r="A678" s="19" t="s">
        <v>1259</v>
      </c>
      <c r="B678" s="4" t="s">
        <v>1260</v>
      </c>
      <c r="C678" s="10" t="s">
        <v>2707</v>
      </c>
      <c r="D678" s="24">
        <v>250</v>
      </c>
      <c r="E678" s="28">
        <v>554</v>
      </c>
      <c r="F678" s="24">
        <f t="shared" ref="F678:F688" si="27">D678*E678</f>
        <v>138500</v>
      </c>
    </row>
    <row r="679" spans="1:6" x14ac:dyDescent="0.25">
      <c r="A679" s="19" t="s">
        <v>1261</v>
      </c>
      <c r="B679" s="4" t="s">
        <v>1262</v>
      </c>
      <c r="C679" s="10" t="s">
        <v>2707</v>
      </c>
      <c r="D679" s="24">
        <v>225</v>
      </c>
      <c r="E679" s="28">
        <v>716</v>
      </c>
      <c r="F679" s="24">
        <f t="shared" si="27"/>
        <v>161100</v>
      </c>
    </row>
    <row r="680" spans="1:6" x14ac:dyDescent="0.25">
      <c r="A680" s="19" t="s">
        <v>1263</v>
      </c>
      <c r="B680" s="4" t="s">
        <v>1264</v>
      </c>
      <c r="C680" s="10" t="s">
        <v>2707</v>
      </c>
      <c r="D680" s="24">
        <v>25</v>
      </c>
      <c r="E680" s="28">
        <v>814</v>
      </c>
      <c r="F680" s="24">
        <f t="shared" si="27"/>
        <v>20350</v>
      </c>
    </row>
    <row r="681" spans="1:6" x14ac:dyDescent="0.25">
      <c r="A681" s="19" t="s">
        <v>1265</v>
      </c>
      <c r="B681" s="4" t="s">
        <v>1266</v>
      </c>
      <c r="C681" s="10" t="s">
        <v>2707</v>
      </c>
      <c r="D681" s="24">
        <v>45</v>
      </c>
      <c r="E681" s="28">
        <v>862</v>
      </c>
      <c r="F681" s="24">
        <f t="shared" si="27"/>
        <v>38790</v>
      </c>
    </row>
    <row r="682" spans="1:6" x14ac:dyDescent="0.25">
      <c r="A682" s="19" t="s">
        <v>1267</v>
      </c>
      <c r="B682" s="4" t="s">
        <v>1268</v>
      </c>
      <c r="C682" s="10" t="s">
        <v>2707</v>
      </c>
      <c r="D682" s="24">
        <v>80</v>
      </c>
      <c r="E682" s="28">
        <v>863</v>
      </c>
      <c r="F682" s="24">
        <f t="shared" si="27"/>
        <v>69040</v>
      </c>
    </row>
    <row r="683" spans="1:6" x14ac:dyDescent="0.25">
      <c r="A683" s="19" t="s">
        <v>1269</v>
      </c>
      <c r="B683" s="4" t="s">
        <v>1270</v>
      </c>
      <c r="C683" s="10" t="s">
        <v>2707</v>
      </c>
      <c r="D683" s="24">
        <v>175</v>
      </c>
      <c r="E683" s="28">
        <v>931</v>
      </c>
      <c r="F683" s="24">
        <f t="shared" si="27"/>
        <v>162925</v>
      </c>
    </row>
    <row r="684" spans="1:6" x14ac:dyDescent="0.25">
      <c r="A684" s="19" t="s">
        <v>1271</v>
      </c>
      <c r="B684" s="4" t="s">
        <v>1272</v>
      </c>
      <c r="C684" s="10" t="s">
        <v>2707</v>
      </c>
      <c r="D684" s="24">
        <v>35</v>
      </c>
      <c r="E684" s="28">
        <v>1042</v>
      </c>
      <c r="F684" s="24">
        <f t="shared" si="27"/>
        <v>36470</v>
      </c>
    </row>
    <row r="685" spans="1:6" x14ac:dyDescent="0.25">
      <c r="A685" s="19" t="s">
        <v>1273</v>
      </c>
      <c r="B685" s="4" t="s">
        <v>1274</v>
      </c>
      <c r="C685" s="10" t="s">
        <v>2707</v>
      </c>
      <c r="D685" s="24">
        <v>20</v>
      </c>
      <c r="E685" s="28">
        <v>1326</v>
      </c>
      <c r="F685" s="24">
        <f t="shared" si="27"/>
        <v>26520</v>
      </c>
    </row>
    <row r="686" spans="1:6" x14ac:dyDescent="0.25">
      <c r="A686" s="19" t="s">
        <v>1275</v>
      </c>
      <c r="B686" s="4" t="s">
        <v>1276</v>
      </c>
      <c r="C686" s="10" t="s">
        <v>2707</v>
      </c>
      <c r="D686" s="24">
        <v>270</v>
      </c>
      <c r="E686" s="28">
        <v>1360</v>
      </c>
      <c r="F686" s="24">
        <f t="shared" si="27"/>
        <v>367200</v>
      </c>
    </row>
    <row r="687" spans="1:6" x14ac:dyDescent="0.25">
      <c r="A687" s="19" t="s">
        <v>1277</v>
      </c>
      <c r="B687" s="4" t="s">
        <v>1278</v>
      </c>
      <c r="C687" s="10" t="s">
        <v>2707</v>
      </c>
      <c r="D687" s="24">
        <v>140</v>
      </c>
      <c r="E687" s="28">
        <v>1560</v>
      </c>
      <c r="F687" s="24">
        <f t="shared" si="27"/>
        <v>218400</v>
      </c>
    </row>
    <row r="688" spans="1:6" x14ac:dyDescent="0.25">
      <c r="A688" s="19" t="s">
        <v>1279</v>
      </c>
      <c r="B688" s="4" t="s">
        <v>1280</v>
      </c>
      <c r="C688" s="10" t="s">
        <v>2709</v>
      </c>
      <c r="D688" s="24">
        <v>4</v>
      </c>
      <c r="E688" s="28">
        <v>1000</v>
      </c>
      <c r="F688" s="24">
        <f t="shared" si="27"/>
        <v>4000</v>
      </c>
    </row>
    <row r="689" spans="1:6" x14ac:dyDescent="0.25">
      <c r="A689" s="19" t="s">
        <v>1281</v>
      </c>
      <c r="B689" s="4" t="s">
        <v>1282</v>
      </c>
      <c r="C689" s="10" t="s">
        <v>2708</v>
      </c>
      <c r="D689" s="24"/>
      <c r="E689" s="28"/>
      <c r="F689" s="24"/>
    </row>
    <row r="690" spans="1:6" x14ac:dyDescent="0.25">
      <c r="A690" s="19" t="s">
        <v>1283</v>
      </c>
      <c r="B690" s="4" t="s">
        <v>1284</v>
      </c>
      <c r="C690" s="10" t="s">
        <v>2708</v>
      </c>
      <c r="D690" s="24"/>
      <c r="E690" s="28"/>
      <c r="F690" s="24"/>
    </row>
    <row r="691" spans="1:6" x14ac:dyDescent="0.25">
      <c r="A691" s="19" t="s">
        <v>1285</v>
      </c>
      <c r="B691" s="4" t="s">
        <v>1286</v>
      </c>
      <c r="C691" s="10" t="s">
        <v>2709</v>
      </c>
      <c r="D691" s="24">
        <v>2</v>
      </c>
      <c r="E691" s="28">
        <v>5888</v>
      </c>
      <c r="F691" s="24">
        <f t="shared" ref="F691:F707" si="28">D691*E691</f>
        <v>11776</v>
      </c>
    </row>
    <row r="692" spans="1:6" x14ac:dyDescent="0.25">
      <c r="A692" s="19" t="s">
        <v>1287</v>
      </c>
      <c r="B692" s="4" t="s">
        <v>1288</v>
      </c>
      <c r="C692" s="10" t="s">
        <v>2709</v>
      </c>
      <c r="D692" s="24">
        <v>10</v>
      </c>
      <c r="E692" s="28">
        <v>6797</v>
      </c>
      <c r="F692" s="24">
        <f t="shared" si="28"/>
        <v>67970</v>
      </c>
    </row>
    <row r="693" spans="1:6" x14ac:dyDescent="0.25">
      <c r="A693" s="19" t="s">
        <v>1289</v>
      </c>
      <c r="B693" s="4" t="s">
        <v>1290</v>
      </c>
      <c r="C693" s="10" t="s">
        <v>2709</v>
      </c>
      <c r="D693" s="24">
        <v>13</v>
      </c>
      <c r="E693" s="28">
        <v>7855</v>
      </c>
      <c r="F693" s="24">
        <f t="shared" si="28"/>
        <v>102115</v>
      </c>
    </row>
    <row r="694" spans="1:6" x14ac:dyDescent="0.25">
      <c r="A694" s="19" t="s">
        <v>1291</v>
      </c>
      <c r="B694" s="4" t="s">
        <v>1292</v>
      </c>
      <c r="C694" s="10" t="s">
        <v>2709</v>
      </c>
      <c r="D694" s="24">
        <v>3</v>
      </c>
      <c r="E694" s="28">
        <v>8036</v>
      </c>
      <c r="F694" s="24">
        <f t="shared" si="28"/>
        <v>24108</v>
      </c>
    </row>
    <row r="695" spans="1:6" x14ac:dyDescent="0.25">
      <c r="A695" s="19" t="s">
        <v>1293</v>
      </c>
      <c r="B695" s="4" t="s">
        <v>1294</v>
      </c>
      <c r="C695" s="10" t="s">
        <v>2709</v>
      </c>
      <c r="D695" s="24">
        <v>1</v>
      </c>
      <c r="E695" s="28">
        <v>7051</v>
      </c>
      <c r="F695" s="24">
        <f t="shared" si="28"/>
        <v>7051</v>
      </c>
    </row>
    <row r="696" spans="1:6" x14ac:dyDescent="0.25">
      <c r="A696" s="19" t="s">
        <v>1295</v>
      </c>
      <c r="B696" s="4" t="s">
        <v>1296</v>
      </c>
      <c r="C696" s="10" t="s">
        <v>2709</v>
      </c>
      <c r="D696" s="24">
        <v>2</v>
      </c>
      <c r="E696" s="28">
        <v>7695</v>
      </c>
      <c r="F696" s="24">
        <f t="shared" si="28"/>
        <v>15390</v>
      </c>
    </row>
    <row r="697" spans="1:6" x14ac:dyDescent="0.25">
      <c r="A697" s="19" t="s">
        <v>1297</v>
      </c>
      <c r="B697" s="4" t="s">
        <v>1298</v>
      </c>
      <c r="C697" s="10" t="s">
        <v>2709</v>
      </c>
      <c r="D697" s="24">
        <v>3</v>
      </c>
      <c r="E697" s="28">
        <v>8663</v>
      </c>
      <c r="F697" s="24">
        <f t="shared" si="28"/>
        <v>25989</v>
      </c>
    </row>
    <row r="698" spans="1:6" x14ac:dyDescent="0.25">
      <c r="A698" s="19" t="s">
        <v>1299</v>
      </c>
      <c r="B698" s="4" t="s">
        <v>1300</v>
      </c>
      <c r="C698" s="10" t="s">
        <v>2709</v>
      </c>
      <c r="D698" s="24">
        <v>1</v>
      </c>
      <c r="E698" s="28">
        <v>9255</v>
      </c>
      <c r="F698" s="24">
        <f t="shared" si="28"/>
        <v>9255</v>
      </c>
    </row>
    <row r="699" spans="1:6" x14ac:dyDescent="0.25">
      <c r="A699" s="19" t="s">
        <v>1301</v>
      </c>
      <c r="B699" s="4" t="s">
        <v>1302</v>
      </c>
      <c r="C699" s="10" t="s">
        <v>2709</v>
      </c>
      <c r="D699" s="24">
        <v>4</v>
      </c>
      <c r="E699" s="28">
        <v>10492</v>
      </c>
      <c r="F699" s="24">
        <f t="shared" si="28"/>
        <v>41968</v>
      </c>
    </row>
    <row r="700" spans="1:6" x14ac:dyDescent="0.25">
      <c r="A700" s="19" t="s">
        <v>1303</v>
      </c>
      <c r="B700" s="4" t="s">
        <v>1304</v>
      </c>
      <c r="C700" s="10" t="s">
        <v>2709</v>
      </c>
      <c r="D700" s="24">
        <v>2</v>
      </c>
      <c r="E700" s="28">
        <v>11999</v>
      </c>
      <c r="F700" s="24">
        <f t="shared" si="28"/>
        <v>23998</v>
      </c>
    </row>
    <row r="701" spans="1:6" x14ac:dyDescent="0.25">
      <c r="A701" s="19" t="s">
        <v>1305</v>
      </c>
      <c r="B701" s="4" t="s">
        <v>1306</v>
      </c>
      <c r="C701" s="10" t="s">
        <v>2709</v>
      </c>
      <c r="D701" s="24">
        <v>1</v>
      </c>
      <c r="E701" s="28">
        <v>12268</v>
      </c>
      <c r="F701" s="24">
        <f t="shared" si="28"/>
        <v>12268</v>
      </c>
    </row>
    <row r="702" spans="1:6" x14ac:dyDescent="0.25">
      <c r="A702" s="19" t="s">
        <v>1307</v>
      </c>
      <c r="B702" s="4" t="s">
        <v>1308</v>
      </c>
      <c r="C702" s="10" t="s">
        <v>2709</v>
      </c>
      <c r="D702" s="24">
        <v>1</v>
      </c>
      <c r="E702" s="28">
        <v>13345</v>
      </c>
      <c r="F702" s="24">
        <f t="shared" si="28"/>
        <v>13345</v>
      </c>
    </row>
    <row r="703" spans="1:6" x14ac:dyDescent="0.25">
      <c r="A703" s="19" t="s">
        <v>1309</v>
      </c>
      <c r="B703" s="4" t="s">
        <v>1310</v>
      </c>
      <c r="C703" s="10" t="s">
        <v>2709</v>
      </c>
      <c r="D703" s="24">
        <v>1</v>
      </c>
      <c r="E703" s="28">
        <v>14636</v>
      </c>
      <c r="F703" s="24">
        <f t="shared" si="28"/>
        <v>14636</v>
      </c>
    </row>
    <row r="704" spans="1:6" x14ac:dyDescent="0.25">
      <c r="A704" s="19" t="s">
        <v>1311</v>
      </c>
      <c r="B704" s="4" t="s">
        <v>1312</v>
      </c>
      <c r="C704" s="10" t="s">
        <v>2709</v>
      </c>
      <c r="D704" s="24">
        <v>2</v>
      </c>
      <c r="E704" s="28">
        <v>22169</v>
      </c>
      <c r="F704" s="24">
        <f t="shared" si="28"/>
        <v>44338</v>
      </c>
    </row>
    <row r="705" spans="1:7" x14ac:dyDescent="0.25">
      <c r="A705" s="19" t="s">
        <v>1313</v>
      </c>
      <c r="B705" s="4" t="s">
        <v>1314</v>
      </c>
      <c r="C705" s="10" t="s">
        <v>2709</v>
      </c>
      <c r="D705" s="24">
        <v>1</v>
      </c>
      <c r="E705" s="28">
        <v>14850</v>
      </c>
      <c r="F705" s="24">
        <f t="shared" si="28"/>
        <v>14850</v>
      </c>
    </row>
    <row r="706" spans="1:7" x14ac:dyDescent="0.25">
      <c r="A706" s="19" t="s">
        <v>1315</v>
      </c>
      <c r="B706" s="4" t="s">
        <v>1316</v>
      </c>
      <c r="C706" s="10" t="s">
        <v>3</v>
      </c>
      <c r="D706" s="24">
        <v>46</v>
      </c>
      <c r="E706" s="28">
        <v>573</v>
      </c>
      <c r="F706" s="24">
        <f t="shared" si="28"/>
        <v>26358</v>
      </c>
    </row>
    <row r="707" spans="1:7" x14ac:dyDescent="0.25">
      <c r="A707" s="19" t="s">
        <v>1317</v>
      </c>
      <c r="B707" s="4" t="s">
        <v>1318</v>
      </c>
      <c r="C707" s="10" t="s">
        <v>3</v>
      </c>
      <c r="D707" s="24">
        <v>2</v>
      </c>
      <c r="E707" s="28">
        <v>573</v>
      </c>
      <c r="F707" s="24">
        <f t="shared" si="28"/>
        <v>1146</v>
      </c>
    </row>
    <row r="708" spans="1:7" x14ac:dyDescent="0.25">
      <c r="A708" s="19" t="s">
        <v>1319</v>
      </c>
      <c r="B708" s="4" t="s">
        <v>1320</v>
      </c>
      <c r="C708" s="10" t="s">
        <v>2708</v>
      </c>
      <c r="D708" s="24"/>
      <c r="E708" s="28"/>
      <c r="F708" s="24"/>
    </row>
    <row r="709" spans="1:7" x14ac:dyDescent="0.25">
      <c r="A709" s="19" t="s">
        <v>1321</v>
      </c>
      <c r="B709" s="4" t="s">
        <v>1322</v>
      </c>
      <c r="C709" s="10" t="s">
        <v>3</v>
      </c>
      <c r="D709" s="24">
        <v>28</v>
      </c>
      <c r="E709" s="28">
        <v>2979</v>
      </c>
      <c r="F709" s="24">
        <f t="shared" ref="F709:F717" si="29">D709*E709</f>
        <v>83412</v>
      </c>
    </row>
    <row r="710" spans="1:7" x14ac:dyDescent="0.25">
      <c r="A710" s="19" t="s">
        <v>1323</v>
      </c>
      <c r="B710" s="4" t="s">
        <v>1324</v>
      </c>
      <c r="C710" s="10" t="s">
        <v>3</v>
      </c>
      <c r="D710" s="24">
        <v>46</v>
      </c>
      <c r="E710" s="28">
        <v>2458</v>
      </c>
      <c r="F710" s="24">
        <f t="shared" si="29"/>
        <v>113068</v>
      </c>
    </row>
    <row r="711" spans="1:7" x14ac:dyDescent="0.25">
      <c r="A711" s="19" t="s">
        <v>1325</v>
      </c>
      <c r="B711" s="4" t="s">
        <v>1326</v>
      </c>
      <c r="C711" s="10" t="s">
        <v>3</v>
      </c>
      <c r="D711" s="24">
        <v>12</v>
      </c>
      <c r="E711" s="28">
        <v>2643</v>
      </c>
      <c r="F711" s="24">
        <f t="shared" si="29"/>
        <v>31716</v>
      </c>
    </row>
    <row r="712" spans="1:7" x14ac:dyDescent="0.25">
      <c r="A712" s="19" t="s">
        <v>1327</v>
      </c>
      <c r="B712" s="4" t="s">
        <v>1328</v>
      </c>
      <c r="C712" s="10" t="s">
        <v>2709</v>
      </c>
      <c r="D712" s="24">
        <v>3</v>
      </c>
      <c r="E712" s="28">
        <v>875</v>
      </c>
      <c r="F712" s="24">
        <f t="shared" si="29"/>
        <v>2625</v>
      </c>
    </row>
    <row r="713" spans="1:7" x14ac:dyDescent="0.25">
      <c r="A713" s="19" t="s">
        <v>1329</v>
      </c>
      <c r="B713" s="4" t="s">
        <v>1330</v>
      </c>
      <c r="C713" s="10" t="s">
        <v>2709</v>
      </c>
      <c r="D713" s="24">
        <v>95</v>
      </c>
      <c r="E713" s="28">
        <v>561</v>
      </c>
      <c r="F713" s="24">
        <f t="shared" si="29"/>
        <v>53295</v>
      </c>
    </row>
    <row r="714" spans="1:7" x14ac:dyDescent="0.25">
      <c r="A714" s="19" t="s">
        <v>1331</v>
      </c>
      <c r="B714" s="4" t="s">
        <v>1332</v>
      </c>
      <c r="C714" s="10" t="s">
        <v>2709</v>
      </c>
      <c r="D714" s="24">
        <v>76</v>
      </c>
      <c r="E714" s="28">
        <v>352</v>
      </c>
      <c r="F714" s="24">
        <f t="shared" si="29"/>
        <v>26752</v>
      </c>
    </row>
    <row r="715" spans="1:7" x14ac:dyDescent="0.25">
      <c r="A715" s="19" t="s">
        <v>1333</v>
      </c>
      <c r="B715" s="4" t="s">
        <v>1334</v>
      </c>
      <c r="C715" s="10" t="s">
        <v>2709</v>
      </c>
      <c r="D715" s="24">
        <v>4</v>
      </c>
      <c r="E715" s="28">
        <v>1189</v>
      </c>
      <c r="F715" s="24">
        <f t="shared" si="29"/>
        <v>4756</v>
      </c>
    </row>
    <row r="716" spans="1:7" x14ac:dyDescent="0.25">
      <c r="A716" s="19" t="s">
        <v>1335</v>
      </c>
      <c r="B716" s="4" t="s">
        <v>1336</v>
      </c>
      <c r="C716" s="10" t="s">
        <v>2707</v>
      </c>
      <c r="D716" s="24">
        <v>1450</v>
      </c>
      <c r="E716" s="28">
        <v>14</v>
      </c>
      <c r="F716" s="24">
        <f t="shared" si="29"/>
        <v>20300</v>
      </c>
    </row>
    <row r="717" spans="1:7" x14ac:dyDescent="0.25">
      <c r="A717" s="19" t="s">
        <v>1337</v>
      </c>
      <c r="B717" s="4" t="s">
        <v>1338</v>
      </c>
      <c r="C717" s="10" t="s">
        <v>16</v>
      </c>
      <c r="D717" s="24">
        <v>10</v>
      </c>
      <c r="E717" s="28">
        <v>202</v>
      </c>
      <c r="F717" s="24">
        <f t="shared" si="29"/>
        <v>2020</v>
      </c>
    </row>
    <row r="718" spans="1:7" s="2" customFormat="1" ht="15.75" x14ac:dyDescent="0.25">
      <c r="A718" s="18" t="s">
        <v>1339</v>
      </c>
      <c r="B718" s="8" t="s">
        <v>1340</v>
      </c>
      <c r="C718" s="12" t="s">
        <v>7</v>
      </c>
      <c r="D718" s="25" t="s">
        <v>7</v>
      </c>
      <c r="E718" s="29" t="s">
        <v>7</v>
      </c>
      <c r="F718" s="25">
        <v>1720000</v>
      </c>
      <c r="G718" s="32"/>
    </row>
    <row r="719" spans="1:7" x14ac:dyDescent="0.25">
      <c r="A719" s="19" t="s">
        <v>1341</v>
      </c>
      <c r="B719" s="4" t="s">
        <v>1342</v>
      </c>
      <c r="C719" s="10" t="s">
        <v>2708</v>
      </c>
      <c r="D719" s="24"/>
      <c r="E719" s="28"/>
      <c r="F719" s="24"/>
    </row>
    <row r="720" spans="1:7" x14ac:dyDescent="0.25">
      <c r="A720" s="19" t="s">
        <v>1343</v>
      </c>
      <c r="B720" s="4" t="s">
        <v>1344</v>
      </c>
      <c r="C720" s="10" t="s">
        <v>2708</v>
      </c>
      <c r="D720" s="24"/>
      <c r="E720" s="28"/>
      <c r="F720" s="24"/>
    </row>
    <row r="721" spans="1:7" x14ac:dyDescent="0.25">
      <c r="A721" s="19" t="s">
        <v>1345</v>
      </c>
      <c r="B721" s="4" t="s">
        <v>1346</v>
      </c>
      <c r="C721" s="10" t="s">
        <v>2708</v>
      </c>
      <c r="D721" s="24"/>
      <c r="E721" s="28"/>
      <c r="F721" s="24"/>
    </row>
    <row r="722" spans="1:7" x14ac:dyDescent="0.25">
      <c r="A722" s="19" t="s">
        <v>1347</v>
      </c>
      <c r="B722" s="4" t="s">
        <v>1348</v>
      </c>
      <c r="C722" s="10" t="s">
        <v>2708</v>
      </c>
      <c r="D722" s="24"/>
      <c r="E722" s="28"/>
      <c r="F722" s="24"/>
    </row>
    <row r="723" spans="1:7" x14ac:dyDescent="0.25">
      <c r="A723" s="19" t="s">
        <v>1349</v>
      </c>
      <c r="B723" s="4" t="s">
        <v>1350</v>
      </c>
      <c r="C723" s="10" t="s">
        <v>21</v>
      </c>
      <c r="D723" s="24">
        <v>20000</v>
      </c>
      <c r="E723" s="28">
        <v>86</v>
      </c>
      <c r="F723" s="24">
        <f>D723*E723</f>
        <v>1720000</v>
      </c>
    </row>
    <row r="724" spans="1:7" s="2" customFormat="1" ht="15.75" x14ac:dyDescent="0.25">
      <c r="A724" s="18" t="s">
        <v>1351</v>
      </c>
      <c r="B724" s="8" t="s">
        <v>1352</v>
      </c>
      <c r="C724" s="12" t="s">
        <v>7</v>
      </c>
      <c r="D724" s="25" t="s">
        <v>7</v>
      </c>
      <c r="E724" s="29" t="s">
        <v>7</v>
      </c>
      <c r="F724" s="25">
        <v>182102</v>
      </c>
      <c r="G724" s="32"/>
    </row>
    <row r="725" spans="1:7" x14ac:dyDescent="0.25">
      <c r="A725" s="19" t="s">
        <v>1353</v>
      </c>
      <c r="B725" s="4" t="s">
        <v>1354</v>
      </c>
      <c r="C725" s="10" t="s">
        <v>2707</v>
      </c>
      <c r="D725" s="24">
        <v>265</v>
      </c>
      <c r="E725" s="28">
        <v>66</v>
      </c>
      <c r="F725" s="24">
        <f t="shared" ref="F725:F735" si="30">D725*E725</f>
        <v>17490</v>
      </c>
    </row>
    <row r="726" spans="1:7" x14ac:dyDescent="0.25">
      <c r="A726" s="19" t="s">
        <v>1355</v>
      </c>
      <c r="B726" s="4" t="s">
        <v>1356</v>
      </c>
      <c r="C726" s="10" t="s">
        <v>3</v>
      </c>
      <c r="D726" s="24">
        <v>27</v>
      </c>
      <c r="E726" s="28">
        <v>70</v>
      </c>
      <c r="F726" s="24">
        <f t="shared" si="30"/>
        <v>1890</v>
      </c>
    </row>
    <row r="727" spans="1:7" x14ac:dyDescent="0.25">
      <c r="A727" s="19" t="s">
        <v>1357</v>
      </c>
      <c r="B727" s="4" t="s">
        <v>1358</v>
      </c>
      <c r="C727" s="10" t="s">
        <v>16</v>
      </c>
      <c r="D727" s="24">
        <v>42</v>
      </c>
      <c r="E727" s="28">
        <v>544</v>
      </c>
      <c r="F727" s="24">
        <f t="shared" si="30"/>
        <v>22848</v>
      </c>
    </row>
    <row r="728" spans="1:7" x14ac:dyDescent="0.25">
      <c r="A728" s="19" t="s">
        <v>1359</v>
      </c>
      <c r="B728" s="4" t="s">
        <v>1360</v>
      </c>
      <c r="C728" s="10" t="s">
        <v>2707</v>
      </c>
      <c r="D728" s="24">
        <v>2825</v>
      </c>
      <c r="E728" s="28">
        <v>2</v>
      </c>
      <c r="F728" s="24">
        <f t="shared" si="30"/>
        <v>5650</v>
      </c>
    </row>
    <row r="729" spans="1:7" x14ac:dyDescent="0.25">
      <c r="A729" s="19" t="s">
        <v>1361</v>
      </c>
      <c r="B729" s="4" t="s">
        <v>1362</v>
      </c>
      <c r="C729" s="10" t="s">
        <v>16</v>
      </c>
      <c r="D729" s="24">
        <v>912.4</v>
      </c>
      <c r="E729" s="28">
        <v>20</v>
      </c>
      <c r="F729" s="24">
        <f t="shared" si="30"/>
        <v>18248</v>
      </c>
    </row>
    <row r="730" spans="1:7" x14ac:dyDescent="0.25">
      <c r="A730" s="19" t="s">
        <v>1363</v>
      </c>
      <c r="B730" s="4" t="s">
        <v>1364</v>
      </c>
      <c r="C730" s="10" t="s">
        <v>2707</v>
      </c>
      <c r="D730" s="24">
        <v>2390</v>
      </c>
      <c r="E730" s="28">
        <v>4</v>
      </c>
      <c r="F730" s="24">
        <f t="shared" si="30"/>
        <v>9560</v>
      </c>
    </row>
    <row r="731" spans="1:7" x14ac:dyDescent="0.25">
      <c r="A731" s="19" t="s">
        <v>1365</v>
      </c>
      <c r="B731" s="4" t="s">
        <v>1366</v>
      </c>
      <c r="C731" s="10" t="s">
        <v>3</v>
      </c>
      <c r="D731" s="24">
        <v>112</v>
      </c>
      <c r="E731" s="28">
        <v>346</v>
      </c>
      <c r="F731" s="24">
        <f t="shared" si="30"/>
        <v>38752</v>
      </c>
    </row>
    <row r="732" spans="1:7" x14ac:dyDescent="0.25">
      <c r="A732" s="19" t="s">
        <v>1367</v>
      </c>
      <c r="B732" s="4" t="s">
        <v>1368</v>
      </c>
      <c r="C732" s="10" t="s">
        <v>3</v>
      </c>
      <c r="D732" s="24">
        <v>112</v>
      </c>
      <c r="E732" s="28">
        <v>148</v>
      </c>
      <c r="F732" s="24">
        <f t="shared" si="30"/>
        <v>16576</v>
      </c>
    </row>
    <row r="733" spans="1:7" x14ac:dyDescent="0.25">
      <c r="A733" s="19" t="s">
        <v>1369</v>
      </c>
      <c r="B733" s="4" t="s">
        <v>1370</v>
      </c>
      <c r="C733" s="10" t="s">
        <v>16</v>
      </c>
      <c r="D733" s="24">
        <v>120</v>
      </c>
      <c r="E733" s="28">
        <v>108</v>
      </c>
      <c r="F733" s="24">
        <f t="shared" si="30"/>
        <v>12960</v>
      </c>
    </row>
    <row r="734" spans="1:7" x14ac:dyDescent="0.25">
      <c r="A734" s="19" t="s">
        <v>1371</v>
      </c>
      <c r="B734" s="4" t="s">
        <v>1372</v>
      </c>
      <c r="C734" s="10" t="s">
        <v>2707</v>
      </c>
      <c r="D734" s="24">
        <v>200</v>
      </c>
      <c r="E734" s="28">
        <v>171</v>
      </c>
      <c r="F734" s="24">
        <f t="shared" si="30"/>
        <v>34200</v>
      </c>
    </row>
    <row r="735" spans="1:7" x14ac:dyDescent="0.25">
      <c r="A735" s="19" t="s">
        <v>1373</v>
      </c>
      <c r="B735" s="4" t="s">
        <v>1374</v>
      </c>
      <c r="C735" s="10" t="s">
        <v>3</v>
      </c>
      <c r="D735" s="24">
        <v>2</v>
      </c>
      <c r="E735" s="28">
        <v>1964</v>
      </c>
      <c r="F735" s="24">
        <f t="shared" si="30"/>
        <v>3928</v>
      </c>
    </row>
    <row r="736" spans="1:7" s="2" customFormat="1" ht="15.75" x14ac:dyDescent="0.25">
      <c r="A736" s="18" t="s">
        <v>1375</v>
      </c>
      <c r="B736" s="8" t="s">
        <v>1376</v>
      </c>
      <c r="C736" s="12" t="s">
        <v>7</v>
      </c>
      <c r="D736" s="25" t="s">
        <v>7</v>
      </c>
      <c r="E736" s="29" t="s">
        <v>7</v>
      </c>
      <c r="F736" s="25">
        <v>1652351</v>
      </c>
      <c r="G736" s="32"/>
    </row>
    <row r="737" spans="1:7" x14ac:dyDescent="0.25">
      <c r="A737" s="19" t="s">
        <v>1377</v>
      </c>
      <c r="B737" s="4" t="s">
        <v>1378</v>
      </c>
      <c r="C737" s="10" t="s">
        <v>16</v>
      </c>
      <c r="D737" s="24">
        <v>1000</v>
      </c>
      <c r="E737" s="28">
        <v>67</v>
      </c>
      <c r="F737" s="24">
        <f t="shared" ref="F737:F748" si="31">D737*E737</f>
        <v>67000</v>
      </c>
    </row>
    <row r="738" spans="1:7" x14ac:dyDescent="0.25">
      <c r="A738" s="19" t="s">
        <v>1379</v>
      </c>
      <c r="B738" s="4" t="s">
        <v>1380</v>
      </c>
      <c r="C738" s="10" t="s">
        <v>3</v>
      </c>
      <c r="D738" s="24">
        <v>10</v>
      </c>
      <c r="E738" s="28">
        <v>315</v>
      </c>
      <c r="F738" s="24">
        <f t="shared" si="31"/>
        <v>3150</v>
      </c>
    </row>
    <row r="739" spans="1:7" x14ac:dyDescent="0.25">
      <c r="A739" s="19" t="s">
        <v>1381</v>
      </c>
      <c r="B739" s="4" t="s">
        <v>1382</v>
      </c>
      <c r="C739" s="10" t="s">
        <v>2707</v>
      </c>
      <c r="D739" s="24">
        <v>190</v>
      </c>
      <c r="E739" s="28">
        <v>15.8</v>
      </c>
      <c r="F739" s="24">
        <f t="shared" si="31"/>
        <v>3002</v>
      </c>
    </row>
    <row r="740" spans="1:7" x14ac:dyDescent="0.25">
      <c r="A740" s="19" t="s">
        <v>1383</v>
      </c>
      <c r="B740" s="4" t="s">
        <v>1384</v>
      </c>
      <c r="C740" s="10" t="s">
        <v>3</v>
      </c>
      <c r="D740" s="24">
        <v>2</v>
      </c>
      <c r="E740" s="28">
        <v>505</v>
      </c>
      <c r="F740" s="24">
        <f t="shared" si="31"/>
        <v>1010</v>
      </c>
    </row>
    <row r="741" spans="1:7" x14ac:dyDescent="0.25">
      <c r="A741" s="19" t="s">
        <v>1385</v>
      </c>
      <c r="B741" s="4" t="s">
        <v>1386</v>
      </c>
      <c r="C741" s="10" t="s">
        <v>16</v>
      </c>
      <c r="D741" s="24">
        <v>32915</v>
      </c>
      <c r="E741" s="28">
        <v>45</v>
      </c>
      <c r="F741" s="24">
        <f t="shared" si="31"/>
        <v>1481175</v>
      </c>
    </row>
    <row r="742" spans="1:7" x14ac:dyDescent="0.25">
      <c r="A742" s="19" t="s">
        <v>1387</v>
      </c>
      <c r="B742" s="4" t="s">
        <v>1388</v>
      </c>
      <c r="C742" s="10" t="s">
        <v>21</v>
      </c>
      <c r="D742" s="24">
        <v>277</v>
      </c>
      <c r="E742" s="28">
        <v>120</v>
      </c>
      <c r="F742" s="24">
        <f t="shared" si="31"/>
        <v>33240</v>
      </c>
    </row>
    <row r="743" spans="1:7" x14ac:dyDescent="0.25">
      <c r="A743" s="19" t="s">
        <v>1389</v>
      </c>
      <c r="B743" s="4" t="s">
        <v>1390</v>
      </c>
      <c r="C743" s="10" t="s">
        <v>16</v>
      </c>
      <c r="D743" s="24">
        <v>16.8</v>
      </c>
      <c r="E743" s="28">
        <v>105</v>
      </c>
      <c r="F743" s="24">
        <f t="shared" si="31"/>
        <v>1764</v>
      </c>
    </row>
    <row r="744" spans="1:7" x14ac:dyDescent="0.25">
      <c r="A744" s="19" t="s">
        <v>1391</v>
      </c>
      <c r="B744" s="4" t="s">
        <v>1392</v>
      </c>
      <c r="C744" s="10" t="s">
        <v>2709</v>
      </c>
      <c r="D744" s="24">
        <v>1</v>
      </c>
      <c r="E744" s="28">
        <v>5630</v>
      </c>
      <c r="F744" s="24">
        <f t="shared" si="31"/>
        <v>5630</v>
      </c>
    </row>
    <row r="745" spans="1:7" x14ac:dyDescent="0.25">
      <c r="A745" s="19" t="s">
        <v>1393</v>
      </c>
      <c r="B745" s="4" t="s">
        <v>1394</v>
      </c>
      <c r="C745" s="10" t="s">
        <v>3</v>
      </c>
      <c r="D745" s="24">
        <v>1</v>
      </c>
      <c r="E745" s="28">
        <v>1220</v>
      </c>
      <c r="F745" s="24">
        <f t="shared" si="31"/>
        <v>1220</v>
      </c>
    </row>
    <row r="746" spans="1:7" x14ac:dyDescent="0.25">
      <c r="A746" s="19" t="s">
        <v>1395</v>
      </c>
      <c r="B746" s="4" t="s">
        <v>1396</v>
      </c>
      <c r="C746" s="10" t="s">
        <v>16</v>
      </c>
      <c r="D746" s="24">
        <v>500</v>
      </c>
      <c r="E746" s="28">
        <v>42</v>
      </c>
      <c r="F746" s="24">
        <f t="shared" si="31"/>
        <v>21000</v>
      </c>
    </row>
    <row r="747" spans="1:7" x14ac:dyDescent="0.25">
      <c r="A747" s="19" t="s">
        <v>1397</v>
      </c>
      <c r="B747" s="4" t="s">
        <v>1398</v>
      </c>
      <c r="C747" s="10" t="s">
        <v>3</v>
      </c>
      <c r="D747" s="24">
        <v>5</v>
      </c>
      <c r="E747" s="28">
        <v>2320</v>
      </c>
      <c r="F747" s="24">
        <f t="shared" si="31"/>
        <v>11600</v>
      </c>
    </row>
    <row r="748" spans="1:7" x14ac:dyDescent="0.25">
      <c r="A748" s="19" t="s">
        <v>1399</v>
      </c>
      <c r="B748" s="4" t="s">
        <v>1400</v>
      </c>
      <c r="C748" s="10" t="s">
        <v>3</v>
      </c>
      <c r="D748" s="24">
        <v>2</v>
      </c>
      <c r="E748" s="28">
        <v>11280</v>
      </c>
      <c r="F748" s="24">
        <f t="shared" si="31"/>
        <v>22560</v>
      </c>
    </row>
    <row r="749" spans="1:7" s="2" customFormat="1" ht="15.75" x14ac:dyDescent="0.25">
      <c r="A749" s="18" t="s">
        <v>1401</v>
      </c>
      <c r="B749" s="8" t="s">
        <v>87</v>
      </c>
      <c r="C749" s="12" t="s">
        <v>7</v>
      </c>
      <c r="D749" s="25" t="s">
        <v>7</v>
      </c>
      <c r="E749" s="29" t="s">
        <v>7</v>
      </c>
      <c r="F749" s="25">
        <v>19331992.399999999</v>
      </c>
      <c r="G749" s="32"/>
    </row>
    <row r="750" spans="1:7" x14ac:dyDescent="0.25">
      <c r="A750" s="19" t="s">
        <v>1402</v>
      </c>
      <c r="B750" s="4" t="s">
        <v>1403</v>
      </c>
      <c r="C750" s="10" t="s">
        <v>36</v>
      </c>
      <c r="D750" s="24">
        <v>310717.69</v>
      </c>
      <c r="E750" s="28">
        <v>60</v>
      </c>
      <c r="F750" s="24">
        <f t="shared" ref="F750:F770" si="32">D750*E750</f>
        <v>18643061.399999999</v>
      </c>
    </row>
    <row r="751" spans="1:7" x14ac:dyDescent="0.25">
      <c r="A751" s="19" t="s">
        <v>1404</v>
      </c>
      <c r="B751" s="4" t="s">
        <v>1405</v>
      </c>
      <c r="C751" s="10" t="s">
        <v>2707</v>
      </c>
      <c r="D751" s="24">
        <v>150</v>
      </c>
      <c r="E751" s="28">
        <v>616</v>
      </c>
      <c r="F751" s="24">
        <f t="shared" si="32"/>
        <v>92400</v>
      </c>
    </row>
    <row r="752" spans="1:7" x14ac:dyDescent="0.25">
      <c r="A752" s="19" t="s">
        <v>1406</v>
      </c>
      <c r="B752" s="4" t="s">
        <v>1407</v>
      </c>
      <c r="C752" s="10" t="s">
        <v>2707</v>
      </c>
      <c r="D752" s="24">
        <v>20</v>
      </c>
      <c r="E752" s="28">
        <v>739</v>
      </c>
      <c r="F752" s="24">
        <f t="shared" si="32"/>
        <v>14780</v>
      </c>
    </row>
    <row r="753" spans="1:6" x14ac:dyDescent="0.25">
      <c r="A753" s="19" t="s">
        <v>1408</v>
      </c>
      <c r="B753" s="4" t="s">
        <v>1409</v>
      </c>
      <c r="C753" s="10" t="s">
        <v>2707</v>
      </c>
      <c r="D753" s="24">
        <v>15</v>
      </c>
      <c r="E753" s="28">
        <v>1289</v>
      </c>
      <c r="F753" s="24">
        <f t="shared" si="32"/>
        <v>19335</v>
      </c>
    </row>
    <row r="754" spans="1:6" x14ac:dyDescent="0.25">
      <c r="A754" s="19" t="s">
        <v>1410</v>
      </c>
      <c r="B754" s="4" t="s">
        <v>1411</v>
      </c>
      <c r="C754" s="10" t="s">
        <v>2707</v>
      </c>
      <c r="D754" s="24">
        <v>5</v>
      </c>
      <c r="E754" s="28">
        <v>1985</v>
      </c>
      <c r="F754" s="24">
        <f t="shared" si="32"/>
        <v>9925</v>
      </c>
    </row>
    <row r="755" spans="1:6" x14ac:dyDescent="0.25">
      <c r="A755" s="19" t="s">
        <v>1412</v>
      </c>
      <c r="B755" s="4" t="s">
        <v>1413</v>
      </c>
      <c r="C755" s="10" t="s">
        <v>2707</v>
      </c>
      <c r="D755" s="24">
        <v>30</v>
      </c>
      <c r="E755" s="28">
        <v>3430</v>
      </c>
      <c r="F755" s="24">
        <f t="shared" si="32"/>
        <v>102900</v>
      </c>
    </row>
    <row r="756" spans="1:6" x14ac:dyDescent="0.25">
      <c r="A756" s="19" t="s">
        <v>1414</v>
      </c>
      <c r="B756" s="4" t="s">
        <v>1415</v>
      </c>
      <c r="C756" s="10" t="s">
        <v>2709</v>
      </c>
      <c r="D756" s="24">
        <v>3</v>
      </c>
      <c r="E756" s="28">
        <v>1031</v>
      </c>
      <c r="F756" s="24">
        <f t="shared" si="32"/>
        <v>3093</v>
      </c>
    </row>
    <row r="757" spans="1:6" x14ac:dyDescent="0.25">
      <c r="A757" s="19" t="s">
        <v>1416</v>
      </c>
      <c r="B757" s="4" t="s">
        <v>1417</v>
      </c>
      <c r="C757" s="10" t="s">
        <v>2707</v>
      </c>
      <c r="D757" s="24">
        <v>50</v>
      </c>
      <c r="E757" s="28">
        <v>775</v>
      </c>
      <c r="F757" s="24">
        <f t="shared" si="32"/>
        <v>38750</v>
      </c>
    </row>
    <row r="758" spans="1:6" x14ac:dyDescent="0.25">
      <c r="A758" s="19" t="s">
        <v>1418</v>
      </c>
      <c r="B758" s="4" t="s">
        <v>1419</v>
      </c>
      <c r="C758" s="10" t="s">
        <v>2707</v>
      </c>
      <c r="D758" s="24">
        <v>28</v>
      </c>
      <c r="E758" s="28">
        <v>1137</v>
      </c>
      <c r="F758" s="24">
        <f t="shared" si="32"/>
        <v>31836</v>
      </c>
    </row>
    <row r="759" spans="1:6" x14ac:dyDescent="0.25">
      <c r="A759" s="19" t="s">
        <v>1420</v>
      </c>
      <c r="B759" s="4" t="s">
        <v>1421</v>
      </c>
      <c r="C759" s="10" t="s">
        <v>3</v>
      </c>
      <c r="D759" s="24">
        <v>1</v>
      </c>
      <c r="E759" s="28">
        <v>49000</v>
      </c>
      <c r="F759" s="24">
        <f t="shared" si="32"/>
        <v>49000</v>
      </c>
    </row>
    <row r="760" spans="1:6" x14ac:dyDescent="0.25">
      <c r="A760" s="19" t="s">
        <v>1422</v>
      </c>
      <c r="B760" s="4" t="s">
        <v>1423</v>
      </c>
      <c r="C760" s="10" t="s">
        <v>3</v>
      </c>
      <c r="D760" s="24">
        <v>1</v>
      </c>
      <c r="E760" s="28">
        <v>31900</v>
      </c>
      <c r="F760" s="24">
        <f t="shared" si="32"/>
        <v>31900</v>
      </c>
    </row>
    <row r="761" spans="1:6" x14ac:dyDescent="0.25">
      <c r="A761" s="19" t="s">
        <v>1424</v>
      </c>
      <c r="B761" s="4" t="s">
        <v>1425</v>
      </c>
      <c r="C761" s="10" t="s">
        <v>2709</v>
      </c>
      <c r="D761" s="24">
        <v>1</v>
      </c>
      <c r="E761" s="28">
        <v>9100</v>
      </c>
      <c r="F761" s="24">
        <f t="shared" si="32"/>
        <v>9100</v>
      </c>
    </row>
    <row r="762" spans="1:6" x14ac:dyDescent="0.25">
      <c r="A762" s="19" t="s">
        <v>1426</v>
      </c>
      <c r="B762" s="4" t="s">
        <v>1427</v>
      </c>
      <c r="C762" s="10" t="s">
        <v>3</v>
      </c>
      <c r="D762" s="24">
        <v>1</v>
      </c>
      <c r="E762" s="28">
        <v>3400</v>
      </c>
      <c r="F762" s="24">
        <f t="shared" si="32"/>
        <v>3400</v>
      </c>
    </row>
    <row r="763" spans="1:6" x14ac:dyDescent="0.25">
      <c r="A763" s="19" t="s">
        <v>1428</v>
      </c>
      <c r="B763" s="4" t="s">
        <v>1429</v>
      </c>
      <c r="C763" s="10" t="s">
        <v>2709</v>
      </c>
      <c r="D763" s="24">
        <v>1</v>
      </c>
      <c r="E763" s="28">
        <v>1932</v>
      </c>
      <c r="F763" s="24">
        <f t="shared" si="32"/>
        <v>1932</v>
      </c>
    </row>
    <row r="764" spans="1:6" x14ac:dyDescent="0.25">
      <c r="A764" s="19" t="s">
        <v>1430</v>
      </c>
      <c r="B764" s="4" t="s">
        <v>1431</v>
      </c>
      <c r="C764" s="10" t="s">
        <v>2709</v>
      </c>
      <c r="D764" s="24">
        <v>1</v>
      </c>
      <c r="E764" s="28">
        <v>60000</v>
      </c>
      <c r="F764" s="24">
        <f t="shared" si="32"/>
        <v>60000</v>
      </c>
    </row>
    <row r="765" spans="1:6" x14ac:dyDescent="0.25">
      <c r="A765" s="19" t="s">
        <v>1432</v>
      </c>
      <c r="B765" s="4" t="s">
        <v>1433</v>
      </c>
      <c r="C765" s="10" t="s">
        <v>3</v>
      </c>
      <c r="D765" s="24">
        <v>2</v>
      </c>
      <c r="E765" s="28">
        <v>4000</v>
      </c>
      <c r="F765" s="24">
        <f t="shared" si="32"/>
        <v>8000</v>
      </c>
    </row>
    <row r="766" spans="1:6" x14ac:dyDescent="0.25">
      <c r="A766" s="19" t="s">
        <v>1434</v>
      </c>
      <c r="B766" s="4" t="s">
        <v>1435</v>
      </c>
      <c r="C766" s="10" t="s">
        <v>2707</v>
      </c>
      <c r="D766" s="24">
        <v>40</v>
      </c>
      <c r="E766" s="28">
        <v>2400</v>
      </c>
      <c r="F766" s="24">
        <f t="shared" si="32"/>
        <v>96000</v>
      </c>
    </row>
    <row r="767" spans="1:6" x14ac:dyDescent="0.25">
      <c r="A767" s="19" t="s">
        <v>1436</v>
      </c>
      <c r="B767" s="4" t="s">
        <v>1437</v>
      </c>
      <c r="C767" s="10" t="s">
        <v>2709</v>
      </c>
      <c r="D767" s="24">
        <v>1</v>
      </c>
      <c r="E767" s="28">
        <v>10000</v>
      </c>
      <c r="F767" s="24">
        <f t="shared" si="32"/>
        <v>10000</v>
      </c>
    </row>
    <row r="768" spans="1:6" x14ac:dyDescent="0.25">
      <c r="A768" s="19" t="s">
        <v>1438</v>
      </c>
      <c r="B768" s="4" t="s">
        <v>1439</v>
      </c>
      <c r="C768" s="10" t="s">
        <v>2707</v>
      </c>
      <c r="D768" s="24">
        <v>60</v>
      </c>
      <c r="E768" s="28">
        <v>1700</v>
      </c>
      <c r="F768" s="24">
        <f t="shared" si="32"/>
        <v>102000</v>
      </c>
    </row>
    <row r="769" spans="1:7" x14ac:dyDescent="0.25">
      <c r="A769" s="19" t="s">
        <v>1440</v>
      </c>
      <c r="B769" s="4" t="s">
        <v>1441</v>
      </c>
      <c r="C769" s="10" t="s">
        <v>3</v>
      </c>
      <c r="D769" s="24">
        <v>2</v>
      </c>
      <c r="E769" s="28">
        <v>780</v>
      </c>
      <c r="F769" s="24">
        <f t="shared" si="32"/>
        <v>1560</v>
      </c>
    </row>
    <row r="770" spans="1:7" x14ac:dyDescent="0.25">
      <c r="A770" s="19" t="s">
        <v>1442</v>
      </c>
      <c r="B770" s="4" t="s">
        <v>1443</v>
      </c>
      <c r="C770" s="10" t="s">
        <v>3</v>
      </c>
      <c r="D770" s="24">
        <v>1</v>
      </c>
      <c r="E770" s="28">
        <v>3020</v>
      </c>
      <c r="F770" s="24">
        <f t="shared" si="32"/>
        <v>3020</v>
      </c>
    </row>
    <row r="771" spans="1:7" s="2" customFormat="1" ht="15.75" x14ac:dyDescent="0.25">
      <c r="A771" s="18" t="s">
        <v>1444</v>
      </c>
      <c r="B771" s="8" t="s">
        <v>1445</v>
      </c>
      <c r="C771" s="12" t="s">
        <v>7</v>
      </c>
      <c r="D771" s="25" t="s">
        <v>7</v>
      </c>
      <c r="E771" s="29" t="s">
        <v>7</v>
      </c>
      <c r="F771" s="25">
        <v>3582319</v>
      </c>
      <c r="G771" s="32"/>
    </row>
    <row r="772" spans="1:7" s="2" customFormat="1" ht="15.75" x14ac:dyDescent="0.25">
      <c r="A772" s="18" t="s">
        <v>1446</v>
      </c>
      <c r="B772" s="8" t="s">
        <v>1447</v>
      </c>
      <c r="C772" s="12" t="s">
        <v>7</v>
      </c>
      <c r="D772" s="25" t="s">
        <v>7</v>
      </c>
      <c r="E772" s="29" t="s">
        <v>7</v>
      </c>
      <c r="F772" s="25">
        <v>2513889</v>
      </c>
      <c r="G772" s="32"/>
    </row>
    <row r="773" spans="1:7" x14ac:dyDescent="0.25">
      <c r="A773" s="19" t="s">
        <v>1448</v>
      </c>
      <c r="B773" s="4" t="s">
        <v>1449</v>
      </c>
      <c r="C773" s="10" t="s">
        <v>2708</v>
      </c>
      <c r="D773" s="24"/>
      <c r="E773" s="28"/>
      <c r="F773" s="24"/>
    </row>
    <row r="774" spans="1:7" x14ac:dyDescent="0.25">
      <c r="A774" s="19" t="s">
        <v>1450</v>
      </c>
      <c r="B774" s="4" t="s">
        <v>1451</v>
      </c>
      <c r="C774" s="10" t="s">
        <v>2708</v>
      </c>
      <c r="D774" s="24"/>
      <c r="E774" s="28"/>
      <c r="F774" s="24"/>
    </row>
    <row r="775" spans="1:7" x14ac:dyDescent="0.25">
      <c r="A775" s="19" t="s">
        <v>1452</v>
      </c>
      <c r="B775" s="4" t="s">
        <v>1453</v>
      </c>
      <c r="C775" s="10" t="s">
        <v>2708</v>
      </c>
      <c r="D775" s="24"/>
      <c r="E775" s="28"/>
      <c r="F775" s="24"/>
    </row>
    <row r="776" spans="1:7" x14ac:dyDescent="0.25">
      <c r="A776" s="19" t="s">
        <v>1454</v>
      </c>
      <c r="B776" s="4" t="s">
        <v>1455</v>
      </c>
      <c r="C776" s="10" t="s">
        <v>2708</v>
      </c>
      <c r="D776" s="24"/>
      <c r="E776" s="28"/>
      <c r="F776" s="24"/>
    </row>
    <row r="777" spans="1:7" x14ac:dyDescent="0.25">
      <c r="A777" s="19" t="s">
        <v>1456</v>
      </c>
      <c r="B777" s="4" t="s">
        <v>1457</v>
      </c>
      <c r="C777" s="10" t="s">
        <v>2708</v>
      </c>
      <c r="D777" s="24"/>
      <c r="E777" s="28"/>
      <c r="F777" s="24"/>
    </row>
    <row r="778" spans="1:7" x14ac:dyDescent="0.25">
      <c r="A778" s="19" t="s">
        <v>1458</v>
      </c>
      <c r="B778" s="4" t="s">
        <v>1459</v>
      </c>
      <c r="C778" s="10" t="s">
        <v>2708</v>
      </c>
      <c r="D778" s="24"/>
      <c r="E778" s="28"/>
      <c r="F778" s="24"/>
    </row>
    <row r="779" spans="1:7" x14ac:dyDescent="0.25">
      <c r="A779" s="19" t="s">
        <v>1460</v>
      </c>
      <c r="B779" s="4" t="s">
        <v>1461</v>
      </c>
      <c r="C779" s="10" t="s">
        <v>2708</v>
      </c>
      <c r="D779" s="24"/>
      <c r="E779" s="28"/>
      <c r="F779" s="24"/>
    </row>
    <row r="780" spans="1:7" x14ac:dyDescent="0.25">
      <c r="A780" s="19" t="s">
        <v>1462</v>
      </c>
      <c r="B780" s="4" t="s">
        <v>1463</v>
      </c>
      <c r="C780" s="10" t="s">
        <v>2708</v>
      </c>
      <c r="D780" s="24"/>
      <c r="E780" s="28"/>
      <c r="F780" s="24"/>
    </row>
    <row r="781" spans="1:7" x14ac:dyDescent="0.25">
      <c r="A781" s="19" t="s">
        <v>1464</v>
      </c>
      <c r="B781" s="4" t="s">
        <v>1465</v>
      </c>
      <c r="C781" s="10" t="s">
        <v>2708</v>
      </c>
      <c r="D781" s="24"/>
      <c r="E781" s="28"/>
      <c r="F781" s="24"/>
    </row>
    <row r="782" spans="1:7" x14ac:dyDescent="0.25">
      <c r="A782" s="19" t="s">
        <v>1466</v>
      </c>
      <c r="B782" s="4" t="s">
        <v>1467</v>
      </c>
      <c r="C782" s="10" t="s">
        <v>2708</v>
      </c>
      <c r="D782" s="24"/>
      <c r="E782" s="28"/>
      <c r="F782" s="24"/>
    </row>
    <row r="783" spans="1:7" x14ac:dyDescent="0.25">
      <c r="A783" s="19" t="s">
        <v>1468</v>
      </c>
      <c r="B783" s="4" t="s">
        <v>1469</v>
      </c>
      <c r="C783" s="10" t="s">
        <v>2708</v>
      </c>
      <c r="D783" s="24"/>
      <c r="E783" s="28"/>
      <c r="F783" s="24"/>
    </row>
    <row r="784" spans="1:7" x14ac:dyDescent="0.25">
      <c r="A784" s="19" t="s">
        <v>1470</v>
      </c>
      <c r="B784" s="4" t="s">
        <v>1471</v>
      </c>
      <c r="C784" s="10" t="s">
        <v>2708</v>
      </c>
      <c r="D784" s="24"/>
      <c r="E784" s="28"/>
      <c r="F784" s="24"/>
    </row>
    <row r="785" spans="1:6" x14ac:dyDescent="0.25">
      <c r="A785" s="19" t="s">
        <v>1472</v>
      </c>
      <c r="B785" s="4" t="s">
        <v>1473</v>
      </c>
      <c r="C785" s="10" t="s">
        <v>2708</v>
      </c>
      <c r="D785" s="24"/>
      <c r="E785" s="28"/>
      <c r="F785" s="24"/>
    </row>
    <row r="786" spans="1:6" x14ac:dyDescent="0.25">
      <c r="A786" s="19" t="s">
        <v>1474</v>
      </c>
      <c r="B786" s="4" t="s">
        <v>1475</v>
      </c>
      <c r="C786" s="10" t="s">
        <v>2708</v>
      </c>
      <c r="D786" s="24"/>
      <c r="E786" s="28"/>
      <c r="F786" s="24"/>
    </row>
    <row r="787" spans="1:6" x14ac:dyDescent="0.25">
      <c r="A787" s="19" t="s">
        <v>1476</v>
      </c>
      <c r="B787" s="4" t="s">
        <v>1477</v>
      </c>
      <c r="C787" s="10" t="s">
        <v>2708</v>
      </c>
      <c r="D787" s="24"/>
      <c r="E787" s="28"/>
      <c r="F787" s="24"/>
    </row>
    <row r="788" spans="1:6" x14ac:dyDescent="0.25">
      <c r="A788" s="19" t="s">
        <v>1478</v>
      </c>
      <c r="B788" s="4" t="s">
        <v>1479</v>
      </c>
      <c r="C788" s="10" t="s">
        <v>2708</v>
      </c>
      <c r="D788" s="24"/>
      <c r="E788" s="28"/>
      <c r="F788" s="24"/>
    </row>
    <row r="789" spans="1:6" x14ac:dyDescent="0.25">
      <c r="A789" s="19" t="s">
        <v>1480</v>
      </c>
      <c r="B789" s="4" t="s">
        <v>1481</v>
      </c>
      <c r="C789" s="10" t="s">
        <v>2707</v>
      </c>
      <c r="D789" s="24"/>
      <c r="E789" s="28"/>
      <c r="F789" s="24"/>
    </row>
    <row r="790" spans="1:6" x14ac:dyDescent="0.25">
      <c r="A790" s="19" t="s">
        <v>1482</v>
      </c>
      <c r="B790" s="4" t="s">
        <v>1483</v>
      </c>
      <c r="C790" s="10" t="s">
        <v>2707</v>
      </c>
      <c r="D790" s="24">
        <v>50</v>
      </c>
      <c r="E790" s="28">
        <v>171</v>
      </c>
      <c r="F790" s="24">
        <f t="shared" ref="F790:F799" si="33">D790*E790</f>
        <v>8550</v>
      </c>
    </row>
    <row r="791" spans="1:6" x14ac:dyDescent="0.25">
      <c r="A791" s="19" t="s">
        <v>1484</v>
      </c>
      <c r="B791" s="4" t="s">
        <v>1485</v>
      </c>
      <c r="C791" s="10" t="s">
        <v>2707</v>
      </c>
      <c r="D791" s="24">
        <v>50</v>
      </c>
      <c r="E791" s="28">
        <v>203</v>
      </c>
      <c r="F791" s="24">
        <f t="shared" si="33"/>
        <v>10150</v>
      </c>
    </row>
    <row r="792" spans="1:6" x14ac:dyDescent="0.25">
      <c r="A792" s="19" t="s">
        <v>1486</v>
      </c>
      <c r="B792" s="4" t="s">
        <v>1487</v>
      </c>
      <c r="C792" s="10" t="s">
        <v>2707</v>
      </c>
      <c r="D792" s="24">
        <v>60</v>
      </c>
      <c r="E792" s="28">
        <v>248</v>
      </c>
      <c r="F792" s="24">
        <f t="shared" si="33"/>
        <v>14880</v>
      </c>
    </row>
    <row r="793" spans="1:6" x14ac:dyDescent="0.25">
      <c r="A793" s="19" t="s">
        <v>1488</v>
      </c>
      <c r="B793" s="4" t="s">
        <v>1489</v>
      </c>
      <c r="C793" s="10" t="s">
        <v>2707</v>
      </c>
      <c r="D793" s="24">
        <v>110</v>
      </c>
      <c r="E793" s="28">
        <v>283</v>
      </c>
      <c r="F793" s="24">
        <f t="shared" si="33"/>
        <v>31130</v>
      </c>
    </row>
    <row r="794" spans="1:6" x14ac:dyDescent="0.25">
      <c r="A794" s="19" t="s">
        <v>1490</v>
      </c>
      <c r="B794" s="4" t="s">
        <v>1491</v>
      </c>
      <c r="C794" s="10" t="s">
        <v>2707</v>
      </c>
      <c r="D794" s="24">
        <v>355</v>
      </c>
      <c r="E794" s="28">
        <v>414</v>
      </c>
      <c r="F794" s="24">
        <f t="shared" si="33"/>
        <v>146970</v>
      </c>
    </row>
    <row r="795" spans="1:6" x14ac:dyDescent="0.25">
      <c r="A795" s="19" t="s">
        <v>1492</v>
      </c>
      <c r="B795" s="4" t="s">
        <v>1493</v>
      </c>
      <c r="C795" s="10" t="s">
        <v>2707</v>
      </c>
      <c r="D795" s="24">
        <v>300</v>
      </c>
      <c r="E795" s="28">
        <v>548</v>
      </c>
      <c r="F795" s="24">
        <f t="shared" si="33"/>
        <v>164400</v>
      </c>
    </row>
    <row r="796" spans="1:6" x14ac:dyDescent="0.25">
      <c r="A796" s="19" t="s">
        <v>1494</v>
      </c>
      <c r="B796" s="4" t="s">
        <v>1495</v>
      </c>
      <c r="C796" s="10" t="s">
        <v>2707</v>
      </c>
      <c r="D796" s="24">
        <v>680</v>
      </c>
      <c r="E796" s="28">
        <v>662</v>
      </c>
      <c r="F796" s="24">
        <f t="shared" si="33"/>
        <v>450160</v>
      </c>
    </row>
    <row r="797" spans="1:6" x14ac:dyDescent="0.25">
      <c r="A797" s="19" t="s">
        <v>1496</v>
      </c>
      <c r="B797" s="4" t="s">
        <v>1497</v>
      </c>
      <c r="C797" s="10" t="s">
        <v>2707</v>
      </c>
      <c r="D797" s="24">
        <v>880</v>
      </c>
      <c r="E797" s="28">
        <v>956</v>
      </c>
      <c r="F797" s="24">
        <f t="shared" si="33"/>
        <v>841280</v>
      </c>
    </row>
    <row r="798" spans="1:6" x14ac:dyDescent="0.25">
      <c r="A798" s="19" t="s">
        <v>1498</v>
      </c>
      <c r="B798" s="4" t="s">
        <v>1499</v>
      </c>
      <c r="C798" s="10" t="s">
        <v>2707</v>
      </c>
      <c r="D798" s="24">
        <v>50</v>
      </c>
      <c r="E798" s="28">
        <v>130</v>
      </c>
      <c r="F798" s="24">
        <f t="shared" si="33"/>
        <v>6500</v>
      </c>
    </row>
    <row r="799" spans="1:6" x14ac:dyDescent="0.25">
      <c r="A799" s="19" t="s">
        <v>1500</v>
      </c>
      <c r="B799" s="4" t="s">
        <v>1501</v>
      </c>
      <c r="C799" s="10" t="s">
        <v>2707</v>
      </c>
      <c r="D799" s="24">
        <v>730</v>
      </c>
      <c r="E799" s="28">
        <v>299</v>
      </c>
      <c r="F799" s="24">
        <f t="shared" si="33"/>
        <v>218270</v>
      </c>
    </row>
    <row r="800" spans="1:6" x14ac:dyDescent="0.25">
      <c r="A800" s="19" t="s">
        <v>1502</v>
      </c>
      <c r="B800" s="4" t="s">
        <v>1503</v>
      </c>
      <c r="C800" s="10" t="s">
        <v>2708</v>
      </c>
      <c r="D800" s="24"/>
      <c r="E800" s="28"/>
      <c r="F800" s="24"/>
    </row>
    <row r="801" spans="1:6" x14ac:dyDescent="0.25">
      <c r="A801" s="19" t="s">
        <v>1504</v>
      </c>
      <c r="B801" s="4" t="s">
        <v>1505</v>
      </c>
      <c r="C801" s="10" t="s">
        <v>2708</v>
      </c>
      <c r="D801" s="24"/>
      <c r="E801" s="28"/>
      <c r="F801" s="24"/>
    </row>
    <row r="802" spans="1:6" x14ac:dyDescent="0.25">
      <c r="A802" s="19" t="s">
        <v>1506</v>
      </c>
      <c r="B802" s="4" t="s">
        <v>1507</v>
      </c>
      <c r="C802" s="10" t="s">
        <v>2708</v>
      </c>
      <c r="D802" s="24"/>
      <c r="E802" s="28"/>
      <c r="F802" s="24"/>
    </row>
    <row r="803" spans="1:6" x14ac:dyDescent="0.25">
      <c r="A803" s="19" t="s">
        <v>1508</v>
      </c>
      <c r="B803" s="4" t="s">
        <v>1509</v>
      </c>
      <c r="C803" s="10" t="s">
        <v>2709</v>
      </c>
      <c r="D803" s="24">
        <v>2</v>
      </c>
      <c r="E803" s="28">
        <v>1062</v>
      </c>
      <c r="F803" s="24">
        <f t="shared" ref="F803:F809" si="34">D803*E803</f>
        <v>2124</v>
      </c>
    </row>
    <row r="804" spans="1:6" x14ac:dyDescent="0.25">
      <c r="A804" s="19" t="s">
        <v>1510</v>
      </c>
      <c r="B804" s="4" t="s">
        <v>1511</v>
      </c>
      <c r="C804" s="10" t="s">
        <v>2709</v>
      </c>
      <c r="D804" s="24">
        <v>2</v>
      </c>
      <c r="E804" s="28">
        <v>1501</v>
      </c>
      <c r="F804" s="24">
        <f t="shared" si="34"/>
        <v>3002</v>
      </c>
    </row>
    <row r="805" spans="1:6" x14ac:dyDescent="0.25">
      <c r="A805" s="19" t="s">
        <v>1512</v>
      </c>
      <c r="B805" s="4" t="s">
        <v>1513</v>
      </c>
      <c r="C805" s="10" t="s">
        <v>2709</v>
      </c>
      <c r="D805" s="24">
        <v>4</v>
      </c>
      <c r="E805" s="28">
        <v>1762</v>
      </c>
      <c r="F805" s="24">
        <f t="shared" si="34"/>
        <v>7048</v>
      </c>
    </row>
    <row r="806" spans="1:6" x14ac:dyDescent="0.25">
      <c r="A806" s="19" t="s">
        <v>1514</v>
      </c>
      <c r="B806" s="4" t="s">
        <v>1515</v>
      </c>
      <c r="C806" s="10" t="s">
        <v>2709</v>
      </c>
      <c r="D806" s="24">
        <v>10</v>
      </c>
      <c r="E806" s="28">
        <v>2278</v>
      </c>
      <c r="F806" s="24">
        <f t="shared" si="34"/>
        <v>22780</v>
      </c>
    </row>
    <row r="807" spans="1:6" x14ac:dyDescent="0.25">
      <c r="A807" s="19" t="s">
        <v>1516</v>
      </c>
      <c r="B807" s="4" t="s">
        <v>1517</v>
      </c>
      <c r="C807" s="10" t="s">
        <v>2709</v>
      </c>
      <c r="D807" s="24">
        <v>7</v>
      </c>
      <c r="E807" s="28">
        <v>3638</v>
      </c>
      <c r="F807" s="24">
        <f t="shared" si="34"/>
        <v>25466</v>
      </c>
    </row>
    <row r="808" spans="1:6" x14ac:dyDescent="0.25">
      <c r="A808" s="19" t="s">
        <v>1518</v>
      </c>
      <c r="B808" s="4" t="s">
        <v>1519</v>
      </c>
      <c r="C808" s="10" t="s">
        <v>2709</v>
      </c>
      <c r="D808" s="24">
        <v>1</v>
      </c>
      <c r="E808" s="28">
        <v>6507</v>
      </c>
      <c r="F808" s="24">
        <f t="shared" si="34"/>
        <v>6507</v>
      </c>
    </row>
    <row r="809" spans="1:6" x14ac:dyDescent="0.25">
      <c r="A809" s="19" t="s">
        <v>1520</v>
      </c>
      <c r="B809" s="4" t="s">
        <v>1521</v>
      </c>
      <c r="C809" s="10" t="s">
        <v>3</v>
      </c>
      <c r="D809" s="24">
        <v>5</v>
      </c>
      <c r="E809" s="28">
        <v>8074</v>
      </c>
      <c r="F809" s="24">
        <f t="shared" si="34"/>
        <v>40370</v>
      </c>
    </row>
    <row r="810" spans="1:6" x14ac:dyDescent="0.25">
      <c r="A810" s="19" t="s">
        <v>1522</v>
      </c>
      <c r="B810" s="4" t="s">
        <v>1523</v>
      </c>
      <c r="C810" s="10" t="s">
        <v>2708</v>
      </c>
      <c r="D810" s="24"/>
      <c r="E810" s="28"/>
      <c r="F810" s="24"/>
    </row>
    <row r="811" spans="1:6" x14ac:dyDescent="0.25">
      <c r="A811" s="19" t="s">
        <v>1524</v>
      </c>
      <c r="B811" s="4" t="s">
        <v>1525</v>
      </c>
      <c r="C811" s="10" t="s">
        <v>2709</v>
      </c>
      <c r="D811" s="24">
        <v>2</v>
      </c>
      <c r="E811" s="28">
        <v>2870</v>
      </c>
      <c r="F811" s="24">
        <f>D811*E811</f>
        <v>5740</v>
      </c>
    </row>
    <row r="812" spans="1:6" x14ac:dyDescent="0.25">
      <c r="A812" s="19" t="s">
        <v>1526</v>
      </c>
      <c r="B812" s="4" t="s">
        <v>1527</v>
      </c>
      <c r="C812" s="10" t="s">
        <v>2709</v>
      </c>
      <c r="D812" s="24">
        <v>2</v>
      </c>
      <c r="E812" s="28">
        <v>4164</v>
      </c>
      <c r="F812" s="24">
        <f>D812*E812</f>
        <v>8328</v>
      </c>
    </row>
    <row r="813" spans="1:6" x14ac:dyDescent="0.25">
      <c r="A813" s="19" t="s">
        <v>1528</v>
      </c>
      <c r="B813" s="4" t="s">
        <v>1529</v>
      </c>
      <c r="C813" s="10" t="s">
        <v>2708</v>
      </c>
      <c r="D813" s="24"/>
      <c r="E813" s="28"/>
      <c r="F813" s="24"/>
    </row>
    <row r="814" spans="1:6" x14ac:dyDescent="0.25">
      <c r="A814" s="19" t="s">
        <v>1530</v>
      </c>
      <c r="B814" s="4" t="s">
        <v>1531</v>
      </c>
      <c r="C814" s="10" t="s">
        <v>2709</v>
      </c>
      <c r="D814" s="24">
        <v>13</v>
      </c>
      <c r="E814" s="28">
        <v>3208</v>
      </c>
      <c r="F814" s="24">
        <f>D814*E814</f>
        <v>41704</v>
      </c>
    </row>
    <row r="815" spans="1:6" x14ac:dyDescent="0.25">
      <c r="A815" s="19" t="s">
        <v>1532</v>
      </c>
      <c r="B815" s="4" t="s">
        <v>1533</v>
      </c>
      <c r="C815" s="10" t="s">
        <v>2709</v>
      </c>
      <c r="D815" s="24">
        <v>4</v>
      </c>
      <c r="E815" s="28">
        <v>589</v>
      </c>
      <c r="F815" s="24">
        <f>D815*E815</f>
        <v>2356</v>
      </c>
    </row>
    <row r="816" spans="1:6" x14ac:dyDescent="0.25">
      <c r="A816" s="19" t="s">
        <v>1534</v>
      </c>
      <c r="B816" s="4" t="s">
        <v>1535</v>
      </c>
      <c r="C816" s="10" t="s">
        <v>2708</v>
      </c>
      <c r="D816" s="24"/>
      <c r="E816" s="28"/>
      <c r="F816" s="24"/>
    </row>
    <row r="817" spans="1:6" x14ac:dyDescent="0.25">
      <c r="A817" s="19" t="s">
        <v>1536</v>
      </c>
      <c r="B817" s="4" t="s">
        <v>1537</v>
      </c>
      <c r="C817" s="10" t="s">
        <v>3</v>
      </c>
      <c r="D817" s="24">
        <v>15</v>
      </c>
      <c r="E817" s="28">
        <v>3298</v>
      </c>
      <c r="F817" s="24">
        <f t="shared" ref="F817:F822" si="35">D817*E817</f>
        <v>49470</v>
      </c>
    </row>
    <row r="818" spans="1:6" x14ac:dyDescent="0.25">
      <c r="A818" s="19" t="s">
        <v>1538</v>
      </c>
      <c r="B818" s="4" t="s">
        <v>1539</v>
      </c>
      <c r="C818" s="10" t="s">
        <v>3</v>
      </c>
      <c r="D818" s="24">
        <v>7</v>
      </c>
      <c r="E818" s="28">
        <v>3947</v>
      </c>
      <c r="F818" s="24">
        <f t="shared" si="35"/>
        <v>27629</v>
      </c>
    </row>
    <row r="819" spans="1:6" x14ac:dyDescent="0.25">
      <c r="A819" s="19" t="s">
        <v>1540</v>
      </c>
      <c r="B819" s="4" t="s">
        <v>1541</v>
      </c>
      <c r="C819" s="10" t="s">
        <v>3</v>
      </c>
      <c r="D819" s="24">
        <v>5</v>
      </c>
      <c r="E819" s="28">
        <v>5538</v>
      </c>
      <c r="F819" s="24">
        <f t="shared" si="35"/>
        <v>27690</v>
      </c>
    </row>
    <row r="820" spans="1:6" x14ac:dyDescent="0.25">
      <c r="A820" s="19" t="s">
        <v>1542</v>
      </c>
      <c r="B820" s="4" t="s">
        <v>1543</v>
      </c>
      <c r="C820" s="10" t="s">
        <v>3</v>
      </c>
      <c r="D820" s="24">
        <v>10</v>
      </c>
      <c r="E820" s="28">
        <v>576</v>
      </c>
      <c r="F820" s="24">
        <f t="shared" si="35"/>
        <v>5760</v>
      </c>
    </row>
    <row r="821" spans="1:6" x14ac:dyDescent="0.25">
      <c r="A821" s="19" t="s">
        <v>1544</v>
      </c>
      <c r="B821" s="4" t="s">
        <v>1545</v>
      </c>
      <c r="C821" s="10" t="s">
        <v>3</v>
      </c>
      <c r="D821" s="24">
        <v>7</v>
      </c>
      <c r="E821" s="28">
        <v>736</v>
      </c>
      <c r="F821" s="24">
        <f t="shared" si="35"/>
        <v>5152</v>
      </c>
    </row>
    <row r="822" spans="1:6" x14ac:dyDescent="0.25">
      <c r="A822" s="19" t="s">
        <v>1546</v>
      </c>
      <c r="B822" s="4" t="s">
        <v>1547</v>
      </c>
      <c r="C822" s="10" t="s">
        <v>3</v>
      </c>
      <c r="D822" s="24">
        <v>18</v>
      </c>
      <c r="E822" s="28">
        <v>327</v>
      </c>
      <c r="F822" s="24">
        <f t="shared" si="35"/>
        <v>5886</v>
      </c>
    </row>
    <row r="823" spans="1:6" x14ac:dyDescent="0.25">
      <c r="A823" s="19" t="s">
        <v>1548</v>
      </c>
      <c r="B823" s="4" t="s">
        <v>1549</v>
      </c>
      <c r="C823" s="10" t="s">
        <v>2708</v>
      </c>
      <c r="D823" s="24"/>
      <c r="E823" s="28"/>
      <c r="F823" s="24"/>
    </row>
    <row r="824" spans="1:6" x14ac:dyDescent="0.25">
      <c r="A824" s="19" t="s">
        <v>1550</v>
      </c>
      <c r="B824" s="4" t="s">
        <v>1551</v>
      </c>
      <c r="C824" s="10" t="s">
        <v>2708</v>
      </c>
      <c r="D824" s="24"/>
      <c r="E824" s="28"/>
      <c r="F824" s="24"/>
    </row>
    <row r="825" spans="1:6" x14ac:dyDescent="0.25">
      <c r="A825" s="19" t="s">
        <v>1552</v>
      </c>
      <c r="B825" s="4" t="s">
        <v>1553</v>
      </c>
      <c r="C825" s="10" t="s">
        <v>2709</v>
      </c>
      <c r="D825" s="24">
        <v>3</v>
      </c>
      <c r="E825" s="28">
        <v>2203</v>
      </c>
      <c r="F825" s="24">
        <f>D825*E825</f>
        <v>6609</v>
      </c>
    </row>
    <row r="826" spans="1:6" x14ac:dyDescent="0.25">
      <c r="A826" s="19" t="s">
        <v>1554</v>
      </c>
      <c r="B826" s="4" t="s">
        <v>1555</v>
      </c>
      <c r="C826" s="10" t="s">
        <v>2709</v>
      </c>
      <c r="D826" s="24">
        <v>2</v>
      </c>
      <c r="E826" s="28">
        <v>3245</v>
      </c>
      <c r="F826" s="24">
        <f>D826*E826</f>
        <v>6490</v>
      </c>
    </row>
    <row r="827" spans="1:6" x14ac:dyDescent="0.25">
      <c r="A827" s="19" t="s">
        <v>1556</v>
      </c>
      <c r="B827" s="4" t="s">
        <v>1557</v>
      </c>
      <c r="C827" s="10" t="s">
        <v>2709</v>
      </c>
      <c r="D827" s="24">
        <v>2</v>
      </c>
      <c r="E827" s="28">
        <v>3333</v>
      </c>
      <c r="F827" s="24">
        <f>D827*E827</f>
        <v>6666</v>
      </c>
    </row>
    <row r="828" spans="1:6" x14ac:dyDescent="0.25">
      <c r="A828" s="19" t="s">
        <v>1558</v>
      </c>
      <c r="B828" s="4" t="s">
        <v>1559</v>
      </c>
      <c r="C828" s="10" t="s">
        <v>2709</v>
      </c>
      <c r="D828" s="24">
        <v>1</v>
      </c>
      <c r="E828" s="28">
        <v>3974</v>
      </c>
      <c r="F828" s="24">
        <f>D828*E828</f>
        <v>3974</v>
      </c>
    </row>
    <row r="829" spans="1:6" x14ac:dyDescent="0.25">
      <c r="A829" s="19" t="s">
        <v>1560</v>
      </c>
      <c r="B829" s="4" t="s">
        <v>1561</v>
      </c>
      <c r="C829" s="10" t="s">
        <v>2709</v>
      </c>
      <c r="D829" s="24">
        <v>6</v>
      </c>
      <c r="E829" s="28">
        <v>5366</v>
      </c>
      <c r="F829" s="24">
        <f>D829*E829</f>
        <v>32196</v>
      </c>
    </row>
    <row r="830" spans="1:6" x14ac:dyDescent="0.25">
      <c r="A830" s="19" t="s">
        <v>1562</v>
      </c>
      <c r="B830" s="4" t="s">
        <v>1563</v>
      </c>
      <c r="C830" s="10" t="s">
        <v>2708</v>
      </c>
      <c r="D830" s="24"/>
      <c r="E830" s="28"/>
      <c r="F830" s="24"/>
    </row>
    <row r="831" spans="1:6" x14ac:dyDescent="0.25">
      <c r="A831" s="19" t="s">
        <v>1564</v>
      </c>
      <c r="B831" s="4" t="s">
        <v>1565</v>
      </c>
      <c r="C831" s="10" t="s">
        <v>3</v>
      </c>
      <c r="D831" s="24">
        <v>6</v>
      </c>
      <c r="E831" s="28">
        <v>1073</v>
      </c>
      <c r="F831" s="24">
        <f t="shared" ref="F831:F837" si="36">D831*E831</f>
        <v>6438</v>
      </c>
    </row>
    <row r="832" spans="1:6" x14ac:dyDescent="0.25">
      <c r="A832" s="19" t="s">
        <v>1566</v>
      </c>
      <c r="B832" s="4" t="s">
        <v>1567</v>
      </c>
      <c r="C832" s="10" t="s">
        <v>3</v>
      </c>
      <c r="D832" s="24">
        <v>6</v>
      </c>
      <c r="E832" s="28">
        <v>529</v>
      </c>
      <c r="F832" s="24">
        <f t="shared" si="36"/>
        <v>3174</v>
      </c>
    </row>
    <row r="833" spans="1:7" x14ac:dyDescent="0.25">
      <c r="A833" s="19" t="s">
        <v>1568</v>
      </c>
      <c r="B833" s="4" t="s">
        <v>1569</v>
      </c>
      <c r="C833" s="10" t="s">
        <v>3</v>
      </c>
      <c r="D833" s="24">
        <v>10</v>
      </c>
      <c r="E833" s="28">
        <v>1795</v>
      </c>
      <c r="F833" s="24">
        <f t="shared" si="36"/>
        <v>17950</v>
      </c>
    </row>
    <row r="834" spans="1:7" x14ac:dyDescent="0.25">
      <c r="A834" s="19" t="s">
        <v>1570</v>
      </c>
      <c r="B834" s="4" t="s">
        <v>1571</v>
      </c>
      <c r="C834" s="10" t="s">
        <v>3</v>
      </c>
      <c r="D834" s="24">
        <v>10</v>
      </c>
      <c r="E834" s="28">
        <v>754</v>
      </c>
      <c r="F834" s="24">
        <f t="shared" si="36"/>
        <v>7540</v>
      </c>
    </row>
    <row r="835" spans="1:7" x14ac:dyDescent="0.25">
      <c r="A835" s="19" t="s">
        <v>1572</v>
      </c>
      <c r="B835" s="4" t="s">
        <v>1573</v>
      </c>
      <c r="C835" s="10" t="s">
        <v>2707</v>
      </c>
      <c r="D835" s="24">
        <v>240</v>
      </c>
      <c r="E835" s="28">
        <v>550</v>
      </c>
      <c r="F835" s="24">
        <f t="shared" si="36"/>
        <v>132000</v>
      </c>
    </row>
    <row r="836" spans="1:7" x14ac:dyDescent="0.25">
      <c r="A836" s="19" t="s">
        <v>1574</v>
      </c>
      <c r="B836" s="4" t="s">
        <v>1575</v>
      </c>
      <c r="C836" s="10" t="s">
        <v>2707</v>
      </c>
      <c r="D836" s="24">
        <v>50</v>
      </c>
      <c r="E836" s="28">
        <v>639</v>
      </c>
      <c r="F836" s="24">
        <f t="shared" si="36"/>
        <v>31950</v>
      </c>
    </row>
    <row r="837" spans="1:7" x14ac:dyDescent="0.25">
      <c r="A837" s="19" t="s">
        <v>1576</v>
      </c>
      <c r="B837" s="4" t="s">
        <v>1577</v>
      </c>
      <c r="C837" s="10" t="s">
        <v>2707</v>
      </c>
      <c r="D837" s="24">
        <v>100</v>
      </c>
      <c r="E837" s="28">
        <v>796</v>
      </c>
      <c r="F837" s="24">
        <f t="shared" si="36"/>
        <v>79600</v>
      </c>
    </row>
    <row r="838" spans="1:7" s="2" customFormat="1" ht="15.75" x14ac:dyDescent="0.25">
      <c r="A838" s="18" t="s">
        <v>1578</v>
      </c>
      <c r="B838" s="8" t="s">
        <v>1579</v>
      </c>
      <c r="C838" s="12" t="s">
        <v>7</v>
      </c>
      <c r="D838" s="25" t="s">
        <v>7</v>
      </c>
      <c r="E838" s="29" t="s">
        <v>7</v>
      </c>
      <c r="F838" s="25">
        <v>651808</v>
      </c>
      <c r="G838" s="32"/>
    </row>
    <row r="839" spans="1:7" x14ac:dyDescent="0.25">
      <c r="A839" s="19" t="s">
        <v>1580</v>
      </c>
      <c r="B839" s="4" t="s">
        <v>1581</v>
      </c>
      <c r="C839" s="10" t="s">
        <v>2708</v>
      </c>
      <c r="D839" s="24"/>
      <c r="E839" s="28"/>
      <c r="F839" s="24"/>
    </row>
    <row r="840" spans="1:7" x14ac:dyDescent="0.25">
      <c r="A840" s="19" t="s">
        <v>1582</v>
      </c>
      <c r="B840" s="4" t="s">
        <v>1451</v>
      </c>
      <c r="C840" s="10" t="s">
        <v>2708</v>
      </c>
      <c r="D840" s="24"/>
      <c r="E840" s="28"/>
      <c r="F840" s="24"/>
    </row>
    <row r="841" spans="1:7" x14ac:dyDescent="0.25">
      <c r="A841" s="19" t="s">
        <v>1583</v>
      </c>
      <c r="B841" s="4" t="s">
        <v>1584</v>
      </c>
      <c r="C841" s="10" t="s">
        <v>2708</v>
      </c>
      <c r="D841" s="24"/>
      <c r="E841" s="28"/>
      <c r="F841" s="24"/>
    </row>
    <row r="842" spans="1:7" x14ac:dyDescent="0.25">
      <c r="A842" s="19" t="s">
        <v>1585</v>
      </c>
      <c r="B842" s="4" t="s">
        <v>1586</v>
      </c>
      <c r="C842" s="10" t="s">
        <v>2708</v>
      </c>
      <c r="D842" s="24"/>
      <c r="E842" s="28"/>
      <c r="F842" s="24"/>
    </row>
    <row r="843" spans="1:7" x14ac:dyDescent="0.25">
      <c r="A843" s="19" t="s">
        <v>1587</v>
      </c>
      <c r="B843" s="4" t="s">
        <v>1588</v>
      </c>
      <c r="C843" s="10" t="s">
        <v>2708</v>
      </c>
      <c r="D843" s="24"/>
      <c r="E843" s="28"/>
      <c r="F843" s="24"/>
    </row>
    <row r="844" spans="1:7" x14ac:dyDescent="0.25">
      <c r="A844" s="19" t="s">
        <v>1589</v>
      </c>
      <c r="B844" s="4" t="s">
        <v>1590</v>
      </c>
      <c r="C844" s="10" t="s">
        <v>2708</v>
      </c>
      <c r="D844" s="24"/>
      <c r="E844" s="28"/>
      <c r="F844" s="24"/>
    </row>
    <row r="845" spans="1:7" x14ac:dyDescent="0.25">
      <c r="A845" s="19" t="s">
        <v>1591</v>
      </c>
      <c r="B845" s="4" t="s">
        <v>1592</v>
      </c>
      <c r="C845" s="10" t="s">
        <v>2708</v>
      </c>
      <c r="D845" s="24"/>
      <c r="E845" s="28"/>
      <c r="F845" s="24"/>
    </row>
    <row r="846" spans="1:7" x14ac:dyDescent="0.25">
      <c r="A846" s="19" t="s">
        <v>1593</v>
      </c>
      <c r="B846" s="4" t="s">
        <v>1594</v>
      </c>
      <c r="C846" s="10" t="s">
        <v>2708</v>
      </c>
      <c r="D846" s="24"/>
      <c r="E846" s="28"/>
      <c r="F846" s="24"/>
    </row>
    <row r="847" spans="1:7" x14ac:dyDescent="0.25">
      <c r="A847" s="19" t="s">
        <v>1595</v>
      </c>
      <c r="B847" s="4" t="s">
        <v>1461</v>
      </c>
      <c r="C847" s="10" t="s">
        <v>2708</v>
      </c>
      <c r="D847" s="24"/>
      <c r="E847" s="28"/>
      <c r="F847" s="24"/>
    </row>
    <row r="848" spans="1:7" x14ac:dyDescent="0.25">
      <c r="A848" s="19" t="s">
        <v>1596</v>
      </c>
      <c r="B848" s="4" t="s">
        <v>1597</v>
      </c>
      <c r="C848" s="10" t="s">
        <v>2708</v>
      </c>
      <c r="D848" s="24"/>
      <c r="E848" s="28"/>
      <c r="F848" s="24"/>
    </row>
    <row r="849" spans="1:6" x14ac:dyDescent="0.25">
      <c r="A849" s="19" t="s">
        <v>1598</v>
      </c>
      <c r="B849" s="4" t="s">
        <v>1599</v>
      </c>
      <c r="C849" s="10" t="s">
        <v>2708</v>
      </c>
      <c r="D849" s="24"/>
      <c r="E849" s="28"/>
      <c r="F849" s="24"/>
    </row>
    <row r="850" spans="1:6" x14ac:dyDescent="0.25">
      <c r="A850" s="19" t="s">
        <v>1600</v>
      </c>
      <c r="B850" s="4" t="s">
        <v>1601</v>
      </c>
      <c r="C850" s="10" t="s">
        <v>2708</v>
      </c>
      <c r="D850" s="24"/>
      <c r="E850" s="28"/>
      <c r="F850" s="24"/>
    </row>
    <row r="851" spans="1:6" x14ac:dyDescent="0.25">
      <c r="A851" s="19" t="s">
        <v>1602</v>
      </c>
      <c r="B851" s="4" t="s">
        <v>1603</v>
      </c>
      <c r="C851" s="10" t="s">
        <v>2710</v>
      </c>
      <c r="D851" s="24">
        <v>10</v>
      </c>
      <c r="E851" s="28">
        <v>190</v>
      </c>
      <c r="F851" s="24">
        <f t="shared" ref="F851:F865" si="37">D851*E851</f>
        <v>1900</v>
      </c>
    </row>
    <row r="852" spans="1:6" x14ac:dyDescent="0.25">
      <c r="A852" s="19" t="s">
        <v>1604</v>
      </c>
      <c r="B852" s="4" t="s">
        <v>1605</v>
      </c>
      <c r="C852" s="10" t="s">
        <v>2710</v>
      </c>
      <c r="D852" s="24">
        <v>15</v>
      </c>
      <c r="E852" s="28">
        <v>250</v>
      </c>
      <c r="F852" s="24">
        <f t="shared" si="37"/>
        <v>3750</v>
      </c>
    </row>
    <row r="853" spans="1:6" x14ac:dyDescent="0.25">
      <c r="A853" s="19" t="s">
        <v>1606</v>
      </c>
      <c r="B853" s="4" t="s">
        <v>1607</v>
      </c>
      <c r="C853" s="10" t="s">
        <v>2710</v>
      </c>
      <c r="D853" s="24">
        <v>30</v>
      </c>
      <c r="E853" s="28">
        <v>272</v>
      </c>
      <c r="F853" s="24">
        <f t="shared" si="37"/>
        <v>8160</v>
      </c>
    </row>
    <row r="854" spans="1:6" x14ac:dyDescent="0.25">
      <c r="A854" s="19" t="s">
        <v>1608</v>
      </c>
      <c r="B854" s="4" t="s">
        <v>1609</v>
      </c>
      <c r="C854" s="10" t="s">
        <v>2710</v>
      </c>
      <c r="D854" s="24">
        <v>75</v>
      </c>
      <c r="E854" s="28">
        <v>295</v>
      </c>
      <c r="F854" s="24">
        <f t="shared" si="37"/>
        <v>22125</v>
      </c>
    </row>
    <row r="855" spans="1:6" x14ac:dyDescent="0.25">
      <c r="A855" s="19" t="s">
        <v>1610</v>
      </c>
      <c r="B855" s="4" t="s">
        <v>1611</v>
      </c>
      <c r="C855" s="10" t="s">
        <v>2710</v>
      </c>
      <c r="D855" s="24">
        <v>25</v>
      </c>
      <c r="E855" s="28">
        <v>338</v>
      </c>
      <c r="F855" s="24">
        <f t="shared" si="37"/>
        <v>8450</v>
      </c>
    </row>
    <row r="856" spans="1:6" x14ac:dyDescent="0.25">
      <c r="A856" s="19" t="s">
        <v>1612</v>
      </c>
      <c r="B856" s="4" t="s">
        <v>1613</v>
      </c>
      <c r="C856" s="10" t="s">
        <v>2710</v>
      </c>
      <c r="D856" s="24">
        <v>10</v>
      </c>
      <c r="E856" s="28">
        <v>265</v>
      </c>
      <c r="F856" s="24">
        <f t="shared" si="37"/>
        <v>2650</v>
      </c>
    </row>
    <row r="857" spans="1:6" x14ac:dyDescent="0.25">
      <c r="A857" s="19" t="s">
        <v>1614</v>
      </c>
      <c r="B857" s="4" t="s">
        <v>1615</v>
      </c>
      <c r="C857" s="10" t="s">
        <v>2710</v>
      </c>
      <c r="D857" s="24">
        <v>70</v>
      </c>
      <c r="E857" s="28">
        <v>296</v>
      </c>
      <c r="F857" s="24">
        <f t="shared" si="37"/>
        <v>20720</v>
      </c>
    </row>
    <row r="858" spans="1:6" x14ac:dyDescent="0.25">
      <c r="A858" s="19" t="s">
        <v>1616</v>
      </c>
      <c r="B858" s="4" t="s">
        <v>1617</v>
      </c>
      <c r="C858" s="10" t="s">
        <v>2710</v>
      </c>
      <c r="D858" s="24">
        <v>145</v>
      </c>
      <c r="E858" s="28">
        <v>318</v>
      </c>
      <c r="F858" s="24">
        <f t="shared" si="37"/>
        <v>46110</v>
      </c>
    </row>
    <row r="859" spans="1:6" x14ac:dyDescent="0.25">
      <c r="A859" s="19" t="s">
        <v>1618</v>
      </c>
      <c r="B859" s="4" t="s">
        <v>1619</v>
      </c>
      <c r="C859" s="10" t="s">
        <v>2710</v>
      </c>
      <c r="D859" s="24">
        <v>100</v>
      </c>
      <c r="E859" s="28">
        <v>342</v>
      </c>
      <c r="F859" s="24">
        <f t="shared" si="37"/>
        <v>34200</v>
      </c>
    </row>
    <row r="860" spans="1:6" x14ac:dyDescent="0.25">
      <c r="A860" s="19" t="s">
        <v>1620</v>
      </c>
      <c r="B860" s="4" t="s">
        <v>1621</v>
      </c>
      <c r="C860" s="10" t="s">
        <v>2710</v>
      </c>
      <c r="D860" s="24">
        <v>70</v>
      </c>
      <c r="E860" s="28">
        <v>394</v>
      </c>
      <c r="F860" s="24">
        <f t="shared" si="37"/>
        <v>27580</v>
      </c>
    </row>
    <row r="861" spans="1:6" x14ac:dyDescent="0.25">
      <c r="A861" s="19" t="s">
        <v>1622</v>
      </c>
      <c r="B861" s="4" t="s">
        <v>1623</v>
      </c>
      <c r="C861" s="10" t="s">
        <v>2710</v>
      </c>
      <c r="D861" s="24">
        <v>50</v>
      </c>
      <c r="E861" s="28">
        <v>434</v>
      </c>
      <c r="F861" s="24">
        <f t="shared" si="37"/>
        <v>21700</v>
      </c>
    </row>
    <row r="862" spans="1:6" x14ac:dyDescent="0.25">
      <c r="A862" s="19" t="s">
        <v>1624</v>
      </c>
      <c r="B862" s="4" t="s">
        <v>1625</v>
      </c>
      <c r="C862" s="10" t="s">
        <v>2710</v>
      </c>
      <c r="D862" s="24">
        <v>105</v>
      </c>
      <c r="E862" s="28">
        <v>425</v>
      </c>
      <c r="F862" s="24">
        <f t="shared" si="37"/>
        <v>44625</v>
      </c>
    </row>
    <row r="863" spans="1:6" x14ac:dyDescent="0.25">
      <c r="A863" s="19" t="s">
        <v>1626</v>
      </c>
      <c r="B863" s="4" t="s">
        <v>1627</v>
      </c>
      <c r="C863" s="10" t="s">
        <v>2710</v>
      </c>
      <c r="D863" s="24">
        <v>80</v>
      </c>
      <c r="E863" s="28">
        <v>338</v>
      </c>
      <c r="F863" s="24">
        <f t="shared" si="37"/>
        <v>27040</v>
      </c>
    </row>
    <row r="864" spans="1:6" x14ac:dyDescent="0.25">
      <c r="A864" s="19" t="s">
        <v>1628</v>
      </c>
      <c r="B864" s="4" t="s">
        <v>1629</v>
      </c>
      <c r="C864" s="10" t="s">
        <v>2710</v>
      </c>
      <c r="D864" s="24">
        <v>80</v>
      </c>
      <c r="E864" s="28">
        <v>381</v>
      </c>
      <c r="F864" s="24">
        <f t="shared" si="37"/>
        <v>30480</v>
      </c>
    </row>
    <row r="865" spans="1:6" x14ac:dyDescent="0.25">
      <c r="A865" s="19" t="s">
        <v>1630</v>
      </c>
      <c r="B865" s="4" t="s">
        <v>1631</v>
      </c>
      <c r="C865" s="10" t="s">
        <v>2710</v>
      </c>
      <c r="D865" s="24">
        <v>10</v>
      </c>
      <c r="E865" s="28">
        <v>311</v>
      </c>
      <c r="F865" s="24">
        <f t="shared" si="37"/>
        <v>3110</v>
      </c>
    </row>
    <row r="866" spans="1:6" x14ac:dyDescent="0.25">
      <c r="A866" s="19" t="s">
        <v>1632</v>
      </c>
      <c r="B866" s="4" t="s">
        <v>1633</v>
      </c>
      <c r="C866" s="10" t="s">
        <v>2708</v>
      </c>
      <c r="D866" s="24"/>
      <c r="E866" s="28"/>
      <c r="F866" s="24"/>
    </row>
    <row r="867" spans="1:6" x14ac:dyDescent="0.25">
      <c r="A867" s="19" t="s">
        <v>1634</v>
      </c>
      <c r="B867" s="4" t="s">
        <v>1635</v>
      </c>
      <c r="C867" s="10" t="s">
        <v>2708</v>
      </c>
      <c r="D867" s="24"/>
      <c r="E867" s="28"/>
      <c r="F867" s="24"/>
    </row>
    <row r="868" spans="1:6" x14ac:dyDescent="0.25">
      <c r="A868" s="19" t="s">
        <v>1636</v>
      </c>
      <c r="B868" s="4" t="s">
        <v>1637</v>
      </c>
      <c r="C868" s="10" t="s">
        <v>2708</v>
      </c>
      <c r="D868" s="24"/>
      <c r="E868" s="28"/>
      <c r="F868" s="24"/>
    </row>
    <row r="869" spans="1:6" x14ac:dyDescent="0.25">
      <c r="A869" s="19" t="s">
        <v>1638</v>
      </c>
      <c r="B869" s="4" t="s">
        <v>1639</v>
      </c>
      <c r="C869" s="10" t="s">
        <v>2708</v>
      </c>
      <c r="D869" s="24"/>
      <c r="E869" s="28"/>
      <c r="F869" s="24"/>
    </row>
    <row r="870" spans="1:6" x14ac:dyDescent="0.25">
      <c r="A870" s="19" t="s">
        <v>1640</v>
      </c>
      <c r="B870" s="4" t="s">
        <v>1641</v>
      </c>
      <c r="C870" s="10" t="s">
        <v>3</v>
      </c>
      <c r="D870" s="24">
        <v>2</v>
      </c>
      <c r="E870" s="28">
        <v>3634</v>
      </c>
      <c r="F870" s="24">
        <f t="shared" ref="F870:F880" si="38">D870*E870</f>
        <v>7268</v>
      </c>
    </row>
    <row r="871" spans="1:6" x14ac:dyDescent="0.25">
      <c r="A871" s="19" t="s">
        <v>1642</v>
      </c>
      <c r="B871" s="4" t="s">
        <v>1643</v>
      </c>
      <c r="C871" s="10" t="s">
        <v>3</v>
      </c>
      <c r="D871" s="24">
        <v>2</v>
      </c>
      <c r="E871" s="28">
        <v>4224</v>
      </c>
      <c r="F871" s="24">
        <f t="shared" si="38"/>
        <v>8448</v>
      </c>
    </row>
    <row r="872" spans="1:6" x14ac:dyDescent="0.25">
      <c r="A872" s="19" t="s">
        <v>1644</v>
      </c>
      <c r="B872" s="4" t="s">
        <v>1645</v>
      </c>
      <c r="C872" s="10" t="s">
        <v>3</v>
      </c>
      <c r="D872" s="24">
        <v>2</v>
      </c>
      <c r="E872" s="28">
        <v>4132</v>
      </c>
      <c r="F872" s="24">
        <f t="shared" si="38"/>
        <v>8264</v>
      </c>
    </row>
    <row r="873" spans="1:6" x14ac:dyDescent="0.25">
      <c r="A873" s="19" t="s">
        <v>1646</v>
      </c>
      <c r="B873" s="4" t="s">
        <v>1647</v>
      </c>
      <c r="C873" s="10" t="s">
        <v>3</v>
      </c>
      <c r="D873" s="24">
        <v>3</v>
      </c>
      <c r="E873" s="28">
        <v>5865</v>
      </c>
      <c r="F873" s="24">
        <f t="shared" si="38"/>
        <v>17595</v>
      </c>
    </row>
    <row r="874" spans="1:6" x14ac:dyDescent="0.25">
      <c r="A874" s="19" t="s">
        <v>1648</v>
      </c>
      <c r="B874" s="4" t="s">
        <v>1649</v>
      </c>
      <c r="C874" s="10" t="s">
        <v>3</v>
      </c>
      <c r="D874" s="24">
        <v>4</v>
      </c>
      <c r="E874" s="28">
        <v>6331</v>
      </c>
      <c r="F874" s="24">
        <f t="shared" si="38"/>
        <v>25324</v>
      </c>
    </row>
    <row r="875" spans="1:6" x14ac:dyDescent="0.25">
      <c r="A875" s="19" t="s">
        <v>1650</v>
      </c>
      <c r="B875" s="4" t="s">
        <v>1651</v>
      </c>
      <c r="C875" s="10" t="s">
        <v>3</v>
      </c>
      <c r="D875" s="24">
        <v>1</v>
      </c>
      <c r="E875" s="28">
        <v>5755</v>
      </c>
      <c r="F875" s="24">
        <f t="shared" si="38"/>
        <v>5755</v>
      </c>
    </row>
    <row r="876" spans="1:6" x14ac:dyDescent="0.25">
      <c r="A876" s="19" t="s">
        <v>1652</v>
      </c>
      <c r="B876" s="4" t="s">
        <v>1653</v>
      </c>
      <c r="C876" s="10" t="s">
        <v>3</v>
      </c>
      <c r="D876" s="24">
        <v>5</v>
      </c>
      <c r="E876" s="28">
        <v>6489</v>
      </c>
      <c r="F876" s="24">
        <f t="shared" si="38"/>
        <v>32445</v>
      </c>
    </row>
    <row r="877" spans="1:6" x14ac:dyDescent="0.25">
      <c r="A877" s="19" t="s">
        <v>1654</v>
      </c>
      <c r="B877" s="4" t="s">
        <v>1655</v>
      </c>
      <c r="C877" s="10" t="s">
        <v>3</v>
      </c>
      <c r="D877" s="24">
        <v>2</v>
      </c>
      <c r="E877" s="28">
        <v>7596</v>
      </c>
      <c r="F877" s="24">
        <f t="shared" si="38"/>
        <v>15192</v>
      </c>
    </row>
    <row r="878" spans="1:6" x14ac:dyDescent="0.25">
      <c r="A878" s="19" t="s">
        <v>1656</v>
      </c>
      <c r="B878" s="4" t="s">
        <v>1657</v>
      </c>
      <c r="C878" s="10" t="s">
        <v>3</v>
      </c>
      <c r="D878" s="24">
        <v>1</v>
      </c>
      <c r="E878" s="28">
        <v>10386</v>
      </c>
      <c r="F878" s="24">
        <f t="shared" si="38"/>
        <v>10386</v>
      </c>
    </row>
    <row r="879" spans="1:6" x14ac:dyDescent="0.25">
      <c r="A879" s="19" t="s">
        <v>1658</v>
      </c>
      <c r="B879" s="4" t="s">
        <v>1659</v>
      </c>
      <c r="C879" s="10" t="s">
        <v>3</v>
      </c>
      <c r="D879" s="24">
        <v>5</v>
      </c>
      <c r="E879" s="28">
        <v>11639</v>
      </c>
      <c r="F879" s="24">
        <f t="shared" si="38"/>
        <v>58195</v>
      </c>
    </row>
    <row r="880" spans="1:6" x14ac:dyDescent="0.25">
      <c r="A880" s="19" t="s">
        <v>1660</v>
      </c>
      <c r="B880" s="4" t="s">
        <v>1661</v>
      </c>
      <c r="C880" s="10" t="s">
        <v>3</v>
      </c>
      <c r="D880" s="24">
        <v>2</v>
      </c>
      <c r="E880" s="28">
        <v>12903</v>
      </c>
      <c r="F880" s="24">
        <f t="shared" si="38"/>
        <v>25806</v>
      </c>
    </row>
    <row r="881" spans="1:6" x14ac:dyDescent="0.25">
      <c r="A881" s="19" t="s">
        <v>1662</v>
      </c>
      <c r="B881" s="4" t="s">
        <v>1663</v>
      </c>
      <c r="C881" s="10" t="s">
        <v>2708</v>
      </c>
      <c r="D881" s="24"/>
      <c r="E881" s="28"/>
      <c r="F881" s="24"/>
    </row>
    <row r="882" spans="1:6" x14ac:dyDescent="0.25">
      <c r="A882" s="19" t="s">
        <v>1664</v>
      </c>
      <c r="B882" s="4" t="s">
        <v>1665</v>
      </c>
      <c r="C882" s="10" t="s">
        <v>3</v>
      </c>
      <c r="D882" s="24">
        <v>1</v>
      </c>
      <c r="E882" s="28">
        <v>25230</v>
      </c>
      <c r="F882" s="24">
        <f>D882*E882</f>
        <v>25230</v>
      </c>
    </row>
    <row r="883" spans="1:6" x14ac:dyDescent="0.25">
      <c r="A883" s="19" t="s">
        <v>1666</v>
      </c>
      <c r="B883" s="4" t="s">
        <v>1667</v>
      </c>
      <c r="C883" s="10" t="s">
        <v>2708</v>
      </c>
      <c r="D883" s="24"/>
      <c r="E883" s="28"/>
      <c r="F883" s="24"/>
    </row>
    <row r="884" spans="1:6" x14ac:dyDescent="0.25">
      <c r="A884" s="19" t="s">
        <v>1668</v>
      </c>
      <c r="B884" s="4" t="s">
        <v>1669</v>
      </c>
      <c r="C884" s="10" t="s">
        <v>3</v>
      </c>
      <c r="D884" s="24">
        <v>2</v>
      </c>
      <c r="E884" s="28">
        <v>1034</v>
      </c>
      <c r="F884" s="24">
        <f>D884*E884</f>
        <v>2068</v>
      </c>
    </row>
    <row r="885" spans="1:6" x14ac:dyDescent="0.25">
      <c r="A885" s="19" t="s">
        <v>1670</v>
      </c>
      <c r="B885" s="4" t="s">
        <v>1671</v>
      </c>
      <c r="C885" s="10" t="s">
        <v>3</v>
      </c>
      <c r="D885" s="24">
        <v>11</v>
      </c>
      <c r="E885" s="28">
        <v>1005</v>
      </c>
      <c r="F885" s="24">
        <f>D885*E885</f>
        <v>11055</v>
      </c>
    </row>
    <row r="886" spans="1:6" x14ac:dyDescent="0.25">
      <c r="A886" s="19" t="s">
        <v>1672</v>
      </c>
      <c r="B886" s="4" t="s">
        <v>1673</v>
      </c>
      <c r="C886" s="10" t="s">
        <v>3</v>
      </c>
      <c r="D886" s="24">
        <v>8</v>
      </c>
      <c r="E886" s="28">
        <v>1005</v>
      </c>
      <c r="F886" s="24">
        <f>D886*E886</f>
        <v>8040</v>
      </c>
    </row>
    <row r="887" spans="1:6" x14ac:dyDescent="0.25">
      <c r="A887" s="19" t="s">
        <v>1674</v>
      </c>
      <c r="B887" s="4" t="s">
        <v>1675</v>
      </c>
      <c r="C887" s="10" t="s">
        <v>3</v>
      </c>
      <c r="D887" s="24">
        <v>8</v>
      </c>
      <c r="E887" s="28">
        <v>2119</v>
      </c>
      <c r="F887" s="24">
        <f>D887*E887</f>
        <v>16952</v>
      </c>
    </row>
    <row r="888" spans="1:6" x14ac:dyDescent="0.25">
      <c r="A888" s="19" t="s">
        <v>1676</v>
      </c>
      <c r="B888" s="4" t="s">
        <v>1677</v>
      </c>
      <c r="C888" s="10" t="s">
        <v>3</v>
      </c>
      <c r="D888" s="24">
        <v>28</v>
      </c>
      <c r="E888" s="28">
        <v>729</v>
      </c>
      <c r="F888" s="24">
        <f>D888*E888</f>
        <v>20412</v>
      </c>
    </row>
    <row r="889" spans="1:6" x14ac:dyDescent="0.25">
      <c r="A889" s="19" t="s">
        <v>1678</v>
      </c>
      <c r="B889" s="4" t="s">
        <v>1679</v>
      </c>
      <c r="C889" s="10" t="s">
        <v>2708</v>
      </c>
      <c r="D889" s="24"/>
      <c r="E889" s="28"/>
      <c r="F889" s="24"/>
    </row>
    <row r="890" spans="1:6" x14ac:dyDescent="0.25">
      <c r="A890" s="19" t="s">
        <v>1680</v>
      </c>
      <c r="B890" s="4" t="s">
        <v>1681</v>
      </c>
      <c r="C890" s="10" t="s">
        <v>2708</v>
      </c>
      <c r="D890" s="24"/>
      <c r="E890" s="28"/>
      <c r="F890" s="24"/>
    </row>
    <row r="891" spans="1:6" x14ac:dyDescent="0.25">
      <c r="A891" s="19" t="s">
        <v>1682</v>
      </c>
      <c r="B891" s="4" t="s">
        <v>1683</v>
      </c>
      <c r="C891" s="10" t="s">
        <v>3</v>
      </c>
      <c r="D891" s="24">
        <v>5</v>
      </c>
      <c r="E891" s="28">
        <v>1114</v>
      </c>
      <c r="F891" s="24">
        <f>D891*E891</f>
        <v>5570</v>
      </c>
    </row>
    <row r="892" spans="1:6" x14ac:dyDescent="0.25">
      <c r="A892" s="19" t="s">
        <v>1684</v>
      </c>
      <c r="B892" s="4" t="s">
        <v>1685</v>
      </c>
      <c r="C892" s="10" t="s">
        <v>3</v>
      </c>
      <c r="D892" s="24">
        <v>1</v>
      </c>
      <c r="E892" s="28">
        <v>1282</v>
      </c>
      <c r="F892" s="24">
        <f>D892*E892</f>
        <v>1282</v>
      </c>
    </row>
    <row r="893" spans="1:6" x14ac:dyDescent="0.25">
      <c r="A893" s="19" t="s">
        <v>1686</v>
      </c>
      <c r="B893" s="4" t="s">
        <v>1687</v>
      </c>
      <c r="C893" s="10" t="s">
        <v>2708</v>
      </c>
      <c r="D893" s="24"/>
      <c r="E893" s="28"/>
      <c r="F893" s="24"/>
    </row>
    <row r="894" spans="1:6" x14ac:dyDescent="0.25">
      <c r="A894" s="19" t="s">
        <v>1688</v>
      </c>
      <c r="B894" s="4" t="s">
        <v>1689</v>
      </c>
      <c r="C894" s="10" t="s">
        <v>3</v>
      </c>
      <c r="D894" s="24">
        <v>2</v>
      </c>
      <c r="E894" s="28">
        <v>1452</v>
      </c>
      <c r="F894" s="24">
        <f>D894*E894</f>
        <v>2904</v>
      </c>
    </row>
    <row r="895" spans="1:6" x14ac:dyDescent="0.25">
      <c r="A895" s="19" t="s">
        <v>1690</v>
      </c>
      <c r="B895" s="4" t="s">
        <v>1691</v>
      </c>
      <c r="C895" s="10" t="s">
        <v>3</v>
      </c>
      <c r="D895" s="24">
        <v>2</v>
      </c>
      <c r="E895" s="28">
        <v>1510</v>
      </c>
      <c r="F895" s="24">
        <f>D895*E895</f>
        <v>3020</v>
      </c>
    </row>
    <row r="896" spans="1:6" x14ac:dyDescent="0.25">
      <c r="A896" s="19" t="s">
        <v>1692</v>
      </c>
      <c r="B896" s="4" t="s">
        <v>1693</v>
      </c>
      <c r="C896" s="10" t="s">
        <v>3</v>
      </c>
      <c r="D896" s="24">
        <v>4</v>
      </c>
      <c r="E896" s="28">
        <v>388</v>
      </c>
      <c r="F896" s="24">
        <f>D896*E896</f>
        <v>1552</v>
      </c>
    </row>
    <row r="897" spans="1:7" x14ac:dyDescent="0.25">
      <c r="A897" s="19" t="s">
        <v>1694</v>
      </c>
      <c r="B897" s="4" t="s">
        <v>1695</v>
      </c>
      <c r="C897" s="10" t="s">
        <v>3</v>
      </c>
      <c r="D897" s="24">
        <v>7</v>
      </c>
      <c r="E897" s="28">
        <v>1835</v>
      </c>
      <c r="F897" s="24">
        <f>D897*E897</f>
        <v>12845</v>
      </c>
    </row>
    <row r="898" spans="1:7" x14ac:dyDescent="0.25">
      <c r="A898" s="19" t="s">
        <v>1696</v>
      </c>
      <c r="B898" s="4" t="s">
        <v>1697</v>
      </c>
      <c r="C898" s="10" t="s">
        <v>2708</v>
      </c>
      <c r="D898" s="24"/>
      <c r="E898" s="28"/>
      <c r="F898" s="24"/>
    </row>
    <row r="899" spans="1:7" x14ac:dyDescent="0.25">
      <c r="A899" s="19" t="s">
        <v>1698</v>
      </c>
      <c r="B899" s="4" t="s">
        <v>1699</v>
      </c>
      <c r="C899" s="10" t="s">
        <v>2707</v>
      </c>
      <c r="D899" s="24">
        <v>80</v>
      </c>
      <c r="E899" s="28">
        <v>295</v>
      </c>
      <c r="F899" s="24">
        <f>D899*E899</f>
        <v>23600</v>
      </c>
    </row>
    <row r="900" spans="1:7" s="2" customFormat="1" ht="15.75" x14ac:dyDescent="0.25">
      <c r="A900" s="18" t="s">
        <v>1700</v>
      </c>
      <c r="B900" s="8" t="s">
        <v>40</v>
      </c>
      <c r="C900" s="12" t="s">
        <v>7</v>
      </c>
      <c r="D900" s="25" t="s">
        <v>7</v>
      </c>
      <c r="E900" s="29" t="s">
        <v>7</v>
      </c>
      <c r="F900" s="25">
        <v>233034</v>
      </c>
      <c r="G900" s="32"/>
    </row>
    <row r="901" spans="1:7" x14ac:dyDescent="0.25">
      <c r="A901" s="19" t="s">
        <v>1701</v>
      </c>
      <c r="B901" s="4" t="s">
        <v>1597</v>
      </c>
      <c r="C901" s="10" t="s">
        <v>2708</v>
      </c>
      <c r="D901" s="24"/>
      <c r="E901" s="28"/>
      <c r="F901" s="24"/>
    </row>
    <row r="902" spans="1:7" x14ac:dyDescent="0.25">
      <c r="A902" s="19" t="s">
        <v>1702</v>
      </c>
      <c r="B902" s="4" t="s">
        <v>1594</v>
      </c>
      <c r="C902" s="10" t="s">
        <v>2708</v>
      </c>
      <c r="D902" s="24"/>
      <c r="E902" s="28"/>
      <c r="F902" s="24"/>
    </row>
    <row r="903" spans="1:7" x14ac:dyDescent="0.25">
      <c r="A903" s="19" t="s">
        <v>1703</v>
      </c>
      <c r="B903" s="4" t="s">
        <v>1704</v>
      </c>
      <c r="C903" s="10" t="s">
        <v>2708</v>
      </c>
      <c r="D903" s="24"/>
      <c r="E903" s="28"/>
      <c r="F903" s="24"/>
    </row>
    <row r="904" spans="1:7" x14ac:dyDescent="0.25">
      <c r="A904" s="19" t="s">
        <v>1705</v>
      </c>
      <c r="B904" s="4" t="s">
        <v>1706</v>
      </c>
      <c r="C904" s="10" t="s">
        <v>2708</v>
      </c>
      <c r="D904" s="24"/>
      <c r="E904" s="28"/>
      <c r="F904" s="24"/>
    </row>
    <row r="905" spans="1:7" x14ac:dyDescent="0.25">
      <c r="A905" s="19" t="s">
        <v>1707</v>
      </c>
      <c r="B905" s="4" t="s">
        <v>1708</v>
      </c>
      <c r="C905" s="10" t="s">
        <v>3</v>
      </c>
      <c r="D905" s="24">
        <v>22</v>
      </c>
      <c r="E905" s="28">
        <v>1169</v>
      </c>
      <c r="F905" s="24">
        <f>D905*E905</f>
        <v>25718</v>
      </c>
    </row>
    <row r="906" spans="1:7" x14ac:dyDescent="0.25">
      <c r="A906" s="19" t="s">
        <v>1709</v>
      </c>
      <c r="B906" s="4" t="s">
        <v>1710</v>
      </c>
      <c r="C906" s="10" t="s">
        <v>3</v>
      </c>
      <c r="D906" s="24">
        <v>2</v>
      </c>
      <c r="E906" s="28">
        <v>1155</v>
      </c>
      <c r="F906" s="24">
        <f>D906*E906</f>
        <v>2310</v>
      </c>
    </row>
    <row r="907" spans="1:7" x14ac:dyDescent="0.25">
      <c r="A907" s="19" t="s">
        <v>1711</v>
      </c>
      <c r="B907" s="4" t="s">
        <v>1712</v>
      </c>
      <c r="C907" s="10" t="s">
        <v>2707</v>
      </c>
      <c r="D907" s="24">
        <v>1000</v>
      </c>
      <c r="E907" s="28">
        <v>94</v>
      </c>
      <c r="F907" s="24">
        <f>D907*E907</f>
        <v>94000</v>
      </c>
    </row>
    <row r="908" spans="1:7" x14ac:dyDescent="0.25">
      <c r="A908" s="19" t="s">
        <v>1713</v>
      </c>
      <c r="B908" s="4" t="s">
        <v>1714</v>
      </c>
      <c r="C908" s="10" t="s">
        <v>2708</v>
      </c>
      <c r="D908" s="24"/>
      <c r="E908" s="28"/>
      <c r="F908" s="24"/>
    </row>
    <row r="909" spans="1:7" x14ac:dyDescent="0.25">
      <c r="A909" s="19" t="s">
        <v>1715</v>
      </c>
      <c r="B909" s="4" t="s">
        <v>1716</v>
      </c>
      <c r="C909" s="10" t="s">
        <v>2707</v>
      </c>
      <c r="D909" s="24">
        <v>40</v>
      </c>
      <c r="E909" s="28">
        <v>2640</v>
      </c>
      <c r="F909" s="24">
        <f>D909*E909</f>
        <v>105600</v>
      </c>
    </row>
    <row r="910" spans="1:7" x14ac:dyDescent="0.25">
      <c r="A910" s="19" t="s">
        <v>1717</v>
      </c>
      <c r="B910" s="4" t="s">
        <v>1718</v>
      </c>
      <c r="C910" s="10" t="s">
        <v>2708</v>
      </c>
      <c r="D910" s="24"/>
      <c r="E910" s="28"/>
      <c r="F910" s="24"/>
    </row>
    <row r="911" spans="1:7" x14ac:dyDescent="0.25">
      <c r="A911" s="19" t="s">
        <v>1719</v>
      </c>
      <c r="B911" s="4" t="s">
        <v>1720</v>
      </c>
      <c r="C911" s="10" t="s">
        <v>2709</v>
      </c>
      <c r="D911" s="24">
        <v>3</v>
      </c>
      <c r="E911" s="28">
        <v>1802</v>
      </c>
      <c r="F911" s="24">
        <f>D911*E911</f>
        <v>5406</v>
      </c>
    </row>
    <row r="912" spans="1:7" x14ac:dyDescent="0.25">
      <c r="A912" s="19" t="s">
        <v>1721</v>
      </c>
      <c r="B912" s="4" t="s">
        <v>1722</v>
      </c>
      <c r="C912" s="10" t="s">
        <v>2708</v>
      </c>
      <c r="D912" s="24"/>
      <c r="E912" s="28"/>
      <c r="F912" s="24"/>
    </row>
    <row r="913" spans="1:7" s="2" customFormat="1" ht="15.75" x14ac:dyDescent="0.25">
      <c r="A913" s="18" t="s">
        <v>1723</v>
      </c>
      <c r="B913" s="8" t="s">
        <v>1724</v>
      </c>
      <c r="C913" s="12" t="s">
        <v>7</v>
      </c>
      <c r="D913" s="25" t="s">
        <v>7</v>
      </c>
      <c r="E913" s="29" t="s">
        <v>7</v>
      </c>
      <c r="F913" s="25">
        <v>13020</v>
      </c>
      <c r="G913" s="32"/>
    </row>
    <row r="914" spans="1:7" x14ac:dyDescent="0.25">
      <c r="A914" s="19" t="s">
        <v>1725</v>
      </c>
      <c r="B914" s="4" t="s">
        <v>1726</v>
      </c>
      <c r="C914" s="10" t="s">
        <v>2707</v>
      </c>
      <c r="D914" s="24">
        <v>930</v>
      </c>
      <c r="E914" s="28">
        <v>14</v>
      </c>
      <c r="F914" s="24">
        <f>D914*E914</f>
        <v>13020</v>
      </c>
    </row>
    <row r="915" spans="1:7" s="2" customFormat="1" ht="15.75" x14ac:dyDescent="0.25">
      <c r="A915" s="18" t="s">
        <v>1727</v>
      </c>
      <c r="B915" s="8" t="s">
        <v>1728</v>
      </c>
      <c r="C915" s="12" t="s">
        <v>7</v>
      </c>
      <c r="D915" s="25" t="s">
        <v>7</v>
      </c>
      <c r="E915" s="29" t="s">
        <v>7</v>
      </c>
      <c r="F915" s="25">
        <v>24000</v>
      </c>
      <c r="G915" s="32"/>
    </row>
    <row r="916" spans="1:7" x14ac:dyDescent="0.25">
      <c r="A916" s="19" t="s">
        <v>1729</v>
      </c>
      <c r="B916" s="4" t="s">
        <v>1730</v>
      </c>
      <c r="C916" s="10" t="s">
        <v>2707</v>
      </c>
      <c r="D916" s="24">
        <v>40</v>
      </c>
      <c r="E916" s="28">
        <v>600</v>
      </c>
      <c r="F916" s="24">
        <f>D916*E916</f>
        <v>24000</v>
      </c>
    </row>
    <row r="917" spans="1:7" s="2" customFormat="1" ht="15.75" x14ac:dyDescent="0.25">
      <c r="A917" s="18" t="s">
        <v>1731</v>
      </c>
      <c r="B917" s="8" t="s">
        <v>1732</v>
      </c>
      <c r="C917" s="12" t="s">
        <v>7</v>
      </c>
      <c r="D917" s="25" t="s">
        <v>7</v>
      </c>
      <c r="E917" s="29" t="s">
        <v>7</v>
      </c>
      <c r="F917" s="25">
        <v>0</v>
      </c>
      <c r="G917" s="32"/>
    </row>
    <row r="918" spans="1:7" x14ac:dyDescent="0.25">
      <c r="A918" s="19" t="s">
        <v>1733</v>
      </c>
      <c r="B918" s="4" t="s">
        <v>1535</v>
      </c>
      <c r="C918" s="10" t="s">
        <v>2708</v>
      </c>
      <c r="D918" s="24"/>
      <c r="E918" s="28"/>
      <c r="F918" s="24"/>
    </row>
    <row r="919" spans="1:7" s="2" customFormat="1" ht="15.75" x14ac:dyDescent="0.25">
      <c r="A919" s="18" t="s">
        <v>1734</v>
      </c>
      <c r="B919" s="8" t="s">
        <v>87</v>
      </c>
      <c r="C919" s="12" t="s">
        <v>7</v>
      </c>
      <c r="D919" s="25" t="s">
        <v>7</v>
      </c>
      <c r="E919" s="29" t="s">
        <v>7</v>
      </c>
      <c r="F919" s="25">
        <v>146568</v>
      </c>
      <c r="G919" s="32"/>
    </row>
    <row r="920" spans="1:7" x14ac:dyDescent="0.25">
      <c r="A920" s="19" t="s">
        <v>1735</v>
      </c>
      <c r="B920" s="4" t="s">
        <v>1736</v>
      </c>
      <c r="C920" s="10" t="s">
        <v>3</v>
      </c>
      <c r="D920" s="24">
        <v>2</v>
      </c>
      <c r="E920" s="28">
        <v>2500</v>
      </c>
      <c r="F920" s="24">
        <f t="shared" ref="F920:F926" si="39">D920*E920</f>
        <v>5000</v>
      </c>
    </row>
    <row r="921" spans="1:7" x14ac:dyDescent="0.25">
      <c r="A921" s="19" t="s">
        <v>1737</v>
      </c>
      <c r="B921" s="4" t="s">
        <v>1738</v>
      </c>
      <c r="C921" s="10" t="s">
        <v>2709</v>
      </c>
      <c r="D921" s="24">
        <v>1</v>
      </c>
      <c r="E921" s="28">
        <v>3268</v>
      </c>
      <c r="F921" s="24">
        <f t="shared" si="39"/>
        <v>3268</v>
      </c>
    </row>
    <row r="922" spans="1:7" x14ac:dyDescent="0.25">
      <c r="A922" s="19" t="s">
        <v>1739</v>
      </c>
      <c r="B922" s="4" t="s">
        <v>1740</v>
      </c>
      <c r="C922" s="10" t="s">
        <v>3</v>
      </c>
      <c r="D922" s="24">
        <v>2</v>
      </c>
      <c r="E922" s="28">
        <v>1800</v>
      </c>
      <c r="F922" s="24">
        <f t="shared" si="39"/>
        <v>3600</v>
      </c>
    </row>
    <row r="923" spans="1:7" x14ac:dyDescent="0.25">
      <c r="A923" s="19" t="s">
        <v>1741</v>
      </c>
      <c r="B923" s="4" t="s">
        <v>1742</v>
      </c>
      <c r="C923" s="10" t="s">
        <v>2707</v>
      </c>
      <c r="D923" s="24">
        <v>250</v>
      </c>
      <c r="E923" s="28">
        <v>250</v>
      </c>
      <c r="F923" s="24">
        <f t="shared" si="39"/>
        <v>62500</v>
      </c>
    </row>
    <row r="924" spans="1:7" x14ac:dyDescent="0.25">
      <c r="A924" s="19" t="s">
        <v>1743</v>
      </c>
      <c r="B924" s="4" t="s">
        <v>1744</v>
      </c>
      <c r="C924" s="10" t="s">
        <v>2707</v>
      </c>
      <c r="D924" s="24">
        <v>240</v>
      </c>
      <c r="E924" s="28">
        <v>105</v>
      </c>
      <c r="F924" s="24">
        <f t="shared" si="39"/>
        <v>25200</v>
      </c>
    </row>
    <row r="925" spans="1:7" x14ac:dyDescent="0.25">
      <c r="A925" s="19" t="s">
        <v>1745</v>
      </c>
      <c r="B925" s="4" t="s">
        <v>1746</v>
      </c>
      <c r="C925" s="10" t="s">
        <v>2707</v>
      </c>
      <c r="D925" s="24">
        <v>50</v>
      </c>
      <c r="E925" s="28">
        <v>270</v>
      </c>
      <c r="F925" s="24">
        <f t="shared" si="39"/>
        <v>13500</v>
      </c>
    </row>
    <row r="926" spans="1:7" x14ac:dyDescent="0.25">
      <c r="A926" s="19" t="s">
        <v>1747</v>
      </c>
      <c r="B926" s="4" t="s">
        <v>1748</v>
      </c>
      <c r="C926" s="10" t="s">
        <v>2707</v>
      </c>
      <c r="D926" s="24">
        <v>100</v>
      </c>
      <c r="E926" s="28">
        <v>335</v>
      </c>
      <c r="F926" s="24">
        <f t="shared" si="39"/>
        <v>33500</v>
      </c>
    </row>
    <row r="927" spans="1:7" s="2" customFormat="1" ht="15.75" x14ac:dyDescent="0.25">
      <c r="A927" s="18" t="s">
        <v>1749</v>
      </c>
      <c r="B927" s="8" t="s">
        <v>1750</v>
      </c>
      <c r="C927" s="12" t="s">
        <v>7</v>
      </c>
      <c r="D927" s="25" t="s">
        <v>7</v>
      </c>
      <c r="E927" s="29" t="s">
        <v>7</v>
      </c>
      <c r="F927" s="25">
        <v>1399980</v>
      </c>
      <c r="G927" s="32"/>
    </row>
    <row r="928" spans="1:7" s="2" customFormat="1" ht="15.75" x14ac:dyDescent="0.25">
      <c r="A928" s="18" t="s">
        <v>1751</v>
      </c>
      <c r="B928" s="8" t="s">
        <v>1752</v>
      </c>
      <c r="C928" s="12" t="s">
        <v>7</v>
      </c>
      <c r="D928" s="25" t="s">
        <v>7</v>
      </c>
      <c r="E928" s="29" t="s">
        <v>7</v>
      </c>
      <c r="F928" s="25">
        <v>1399980</v>
      </c>
      <c r="G928" s="32"/>
    </row>
    <row r="929" spans="1:7" x14ac:dyDescent="0.25">
      <c r="A929" s="19" t="s">
        <v>1753</v>
      </c>
      <c r="B929" s="4" t="s">
        <v>1754</v>
      </c>
      <c r="C929" s="10" t="s">
        <v>1755</v>
      </c>
      <c r="D929" s="24">
        <v>180</v>
      </c>
      <c r="E929" s="28">
        <v>1821</v>
      </c>
      <c r="F929" s="24">
        <f>D929*E929</f>
        <v>327780</v>
      </c>
    </row>
    <row r="930" spans="1:7" x14ac:dyDescent="0.25">
      <c r="A930" s="19" t="s">
        <v>1756</v>
      </c>
      <c r="B930" s="4" t="s">
        <v>1757</v>
      </c>
      <c r="C930" s="10" t="s">
        <v>1755</v>
      </c>
      <c r="D930" s="24">
        <v>600</v>
      </c>
      <c r="E930" s="28">
        <v>1787</v>
      </c>
      <c r="F930" s="24">
        <f>D930*E930</f>
        <v>1072200</v>
      </c>
    </row>
    <row r="931" spans="1:7" s="2" customFormat="1" ht="15.75" x14ac:dyDescent="0.25">
      <c r="A931" s="18" t="s">
        <v>1758</v>
      </c>
      <c r="B931" s="8" t="s">
        <v>1759</v>
      </c>
      <c r="C931" s="12" t="s">
        <v>7</v>
      </c>
      <c r="D931" s="25" t="s">
        <v>7</v>
      </c>
      <c r="E931" s="29" t="s">
        <v>7</v>
      </c>
      <c r="F931" s="25">
        <v>750160</v>
      </c>
      <c r="G931" s="32"/>
    </row>
    <row r="932" spans="1:7" s="2" customFormat="1" ht="15.75" x14ac:dyDescent="0.25">
      <c r="A932" s="18" t="s">
        <v>1760</v>
      </c>
      <c r="B932" s="8" t="s">
        <v>1759</v>
      </c>
      <c r="C932" s="12" t="s">
        <v>7</v>
      </c>
      <c r="D932" s="25" t="s">
        <v>7</v>
      </c>
      <c r="E932" s="29" t="s">
        <v>7</v>
      </c>
      <c r="F932" s="25">
        <v>750160</v>
      </c>
      <c r="G932" s="32"/>
    </row>
    <row r="933" spans="1:7" x14ac:dyDescent="0.25">
      <c r="A933" s="19" t="s">
        <v>1761</v>
      </c>
      <c r="B933" s="4" t="s">
        <v>1762</v>
      </c>
      <c r="C933" s="10" t="s">
        <v>2708</v>
      </c>
      <c r="D933" s="24"/>
      <c r="E933" s="28"/>
      <c r="F933" s="24"/>
    </row>
    <row r="934" spans="1:7" x14ac:dyDescent="0.25">
      <c r="A934" s="19" t="s">
        <v>1763</v>
      </c>
      <c r="B934" s="4" t="s">
        <v>1764</v>
      </c>
      <c r="C934" s="10" t="s">
        <v>2708</v>
      </c>
      <c r="D934" s="24"/>
      <c r="E934" s="28"/>
      <c r="F934" s="24"/>
    </row>
    <row r="935" spans="1:7" x14ac:dyDescent="0.25">
      <c r="A935" s="19" t="s">
        <v>1765</v>
      </c>
      <c r="B935" s="4" t="s">
        <v>1766</v>
      </c>
      <c r="C935" s="10" t="s">
        <v>2708</v>
      </c>
      <c r="D935" s="24"/>
      <c r="E935" s="28"/>
      <c r="F935" s="24"/>
    </row>
    <row r="936" spans="1:7" x14ac:dyDescent="0.25">
      <c r="A936" s="19" t="s">
        <v>1767</v>
      </c>
      <c r="B936" s="4" t="s">
        <v>1768</v>
      </c>
      <c r="C936" s="10" t="s">
        <v>1755</v>
      </c>
      <c r="D936" s="24">
        <v>80</v>
      </c>
      <c r="E936" s="28">
        <v>1902</v>
      </c>
      <c r="F936" s="24">
        <f>D936*E936</f>
        <v>152160</v>
      </c>
    </row>
    <row r="937" spans="1:7" x14ac:dyDescent="0.25">
      <c r="A937" s="19" t="s">
        <v>1769</v>
      </c>
      <c r="B937" s="4" t="s">
        <v>1770</v>
      </c>
      <c r="C937" s="33" t="s">
        <v>2711</v>
      </c>
      <c r="D937" s="24">
        <v>3000</v>
      </c>
      <c r="E937" s="28">
        <v>139</v>
      </c>
      <c r="F937" s="24">
        <f>D937*E937</f>
        <v>417000</v>
      </c>
    </row>
    <row r="938" spans="1:7" x14ac:dyDescent="0.25">
      <c r="A938" s="19" t="s">
        <v>1771</v>
      </c>
      <c r="B938" s="4" t="s">
        <v>1772</v>
      </c>
      <c r="C938" s="33" t="s">
        <v>2711</v>
      </c>
      <c r="D938" s="24">
        <v>1000</v>
      </c>
      <c r="E938" s="28">
        <v>181</v>
      </c>
      <c r="F938" s="24">
        <f>D938*E938</f>
        <v>181000</v>
      </c>
    </row>
    <row r="939" spans="1:7" s="2" customFormat="1" ht="15.75" x14ac:dyDescent="0.25">
      <c r="A939" s="18" t="s">
        <v>1773</v>
      </c>
      <c r="B939" s="8" t="s">
        <v>1774</v>
      </c>
      <c r="C939" s="12" t="s">
        <v>7</v>
      </c>
      <c r="D939" s="25" t="s">
        <v>7</v>
      </c>
      <c r="E939" s="29" t="s">
        <v>7</v>
      </c>
      <c r="F939" s="25">
        <v>144600</v>
      </c>
      <c r="G939" s="32"/>
    </row>
    <row r="940" spans="1:7" s="2" customFormat="1" ht="15.75" x14ac:dyDescent="0.25">
      <c r="A940" s="18" t="s">
        <v>1775</v>
      </c>
      <c r="B940" s="8" t="s">
        <v>1776</v>
      </c>
      <c r="C940" s="12" t="s">
        <v>7</v>
      </c>
      <c r="D940" s="25" t="s">
        <v>7</v>
      </c>
      <c r="E940" s="29" t="s">
        <v>7</v>
      </c>
      <c r="F940" s="25">
        <v>144600</v>
      </c>
      <c r="G940" s="32"/>
    </row>
    <row r="941" spans="1:7" x14ac:dyDescent="0.25">
      <c r="A941" s="19" t="s">
        <v>1777</v>
      </c>
      <c r="B941" s="4" t="s">
        <v>1778</v>
      </c>
      <c r="C941" s="34" t="s">
        <v>2709</v>
      </c>
      <c r="D941" s="24">
        <v>2</v>
      </c>
      <c r="E941" s="28">
        <v>72300</v>
      </c>
      <c r="F941" s="24">
        <f>D941*E941</f>
        <v>144600</v>
      </c>
    </row>
    <row r="942" spans="1:7" s="2" customFormat="1" ht="15.75" x14ac:dyDescent="0.25">
      <c r="A942" s="18" t="s">
        <v>1779</v>
      </c>
      <c r="B942" s="8" t="s">
        <v>1780</v>
      </c>
      <c r="C942" s="12" t="s">
        <v>7</v>
      </c>
      <c r="D942" s="25" t="s">
        <v>7</v>
      </c>
      <c r="E942" s="29" t="s">
        <v>7</v>
      </c>
      <c r="F942" s="25">
        <v>129080</v>
      </c>
      <c r="G942" s="32"/>
    </row>
    <row r="943" spans="1:7" s="2" customFormat="1" ht="15.75" x14ac:dyDescent="0.25">
      <c r="A943" s="18" t="s">
        <v>1781</v>
      </c>
      <c r="B943" s="8" t="s">
        <v>1782</v>
      </c>
      <c r="C943" s="12" t="s">
        <v>7</v>
      </c>
      <c r="D943" s="25" t="s">
        <v>7</v>
      </c>
      <c r="E943" s="29" t="s">
        <v>7</v>
      </c>
      <c r="F943" s="25">
        <v>78680</v>
      </c>
      <c r="G943" s="32"/>
    </row>
    <row r="944" spans="1:7" x14ac:dyDescent="0.25">
      <c r="A944" s="19" t="s">
        <v>1783</v>
      </c>
      <c r="B944" s="4" t="s">
        <v>1784</v>
      </c>
      <c r="C944" s="34" t="s">
        <v>2707</v>
      </c>
      <c r="D944" s="24">
        <v>14</v>
      </c>
      <c r="E944" s="28">
        <v>4180</v>
      </c>
      <c r="F944" s="24">
        <f>D944*E944</f>
        <v>58520</v>
      </c>
    </row>
    <row r="945" spans="1:7" x14ac:dyDescent="0.25">
      <c r="A945" s="19" t="s">
        <v>1785</v>
      </c>
      <c r="B945" s="4" t="s">
        <v>1786</v>
      </c>
      <c r="C945" s="10" t="s">
        <v>3</v>
      </c>
      <c r="D945" s="24">
        <v>4</v>
      </c>
      <c r="E945" s="28">
        <v>5040</v>
      </c>
      <c r="F945" s="24">
        <f>D945*E945</f>
        <v>20160</v>
      </c>
    </row>
    <row r="946" spans="1:7" s="2" customFormat="1" ht="15.75" x14ac:dyDescent="0.25">
      <c r="A946" s="18" t="s">
        <v>1787</v>
      </c>
      <c r="B946" s="8" t="s">
        <v>1788</v>
      </c>
      <c r="C946" s="12" t="s">
        <v>7</v>
      </c>
      <c r="D946" s="25" t="s">
        <v>7</v>
      </c>
      <c r="E946" s="29" t="s">
        <v>7</v>
      </c>
      <c r="F946" s="25">
        <v>50400</v>
      </c>
      <c r="G946" s="32"/>
    </row>
    <row r="947" spans="1:7" x14ac:dyDescent="0.25">
      <c r="A947" s="19" t="s">
        <v>1789</v>
      </c>
      <c r="B947" s="4" t="s">
        <v>1790</v>
      </c>
      <c r="C947" s="34" t="s">
        <v>2707</v>
      </c>
      <c r="D947" s="24">
        <v>14</v>
      </c>
      <c r="E947" s="28">
        <v>3600</v>
      </c>
      <c r="F947" s="24">
        <f>D947*E947</f>
        <v>50400</v>
      </c>
    </row>
    <row r="948" spans="1:7" s="2" customFormat="1" ht="15.75" x14ac:dyDescent="0.25">
      <c r="A948" s="18" t="s">
        <v>1791</v>
      </c>
      <c r="B948" s="8" t="s">
        <v>1792</v>
      </c>
      <c r="C948" s="12" t="s">
        <v>7</v>
      </c>
      <c r="D948" s="25" t="s">
        <v>7</v>
      </c>
      <c r="E948" s="29" t="s">
        <v>7</v>
      </c>
      <c r="F948" s="25">
        <v>3045425.7</v>
      </c>
      <c r="G948" s="32"/>
    </row>
    <row r="949" spans="1:7" s="2" customFormat="1" ht="15.75" x14ac:dyDescent="0.25">
      <c r="A949" s="18" t="s">
        <v>1793</v>
      </c>
      <c r="B949" s="8" t="s">
        <v>1794</v>
      </c>
      <c r="C949" s="12" t="s">
        <v>7</v>
      </c>
      <c r="D949" s="25" t="s">
        <v>7</v>
      </c>
      <c r="E949" s="29" t="s">
        <v>7</v>
      </c>
      <c r="F949" s="25">
        <v>81000</v>
      </c>
      <c r="G949" s="32"/>
    </row>
    <row r="950" spans="1:7" x14ac:dyDescent="0.25">
      <c r="A950" s="19" t="s">
        <v>1795</v>
      </c>
      <c r="B950" s="4" t="s">
        <v>1796</v>
      </c>
      <c r="C950" s="34" t="s">
        <v>2709</v>
      </c>
      <c r="D950" s="24">
        <v>9</v>
      </c>
      <c r="E950" s="28">
        <v>9000</v>
      </c>
      <c r="F950" s="24">
        <f>D950*E950</f>
        <v>81000</v>
      </c>
    </row>
    <row r="951" spans="1:7" s="2" customFormat="1" ht="15.75" x14ac:dyDescent="0.25">
      <c r="A951" s="18" t="s">
        <v>1797</v>
      </c>
      <c r="B951" s="8" t="s">
        <v>1798</v>
      </c>
      <c r="C951" s="12" t="s">
        <v>7</v>
      </c>
      <c r="D951" s="25" t="s">
        <v>7</v>
      </c>
      <c r="E951" s="29" t="s">
        <v>7</v>
      </c>
      <c r="F951" s="25">
        <v>61040</v>
      </c>
      <c r="G951" s="32"/>
    </row>
    <row r="952" spans="1:7" x14ac:dyDescent="0.25">
      <c r="A952" s="19" t="s">
        <v>1799</v>
      </c>
      <c r="B952" s="4" t="s">
        <v>1800</v>
      </c>
      <c r="C952" s="10" t="s">
        <v>16</v>
      </c>
      <c r="D952" s="24">
        <v>400</v>
      </c>
      <c r="E952" s="28">
        <v>128</v>
      </c>
      <c r="F952" s="24">
        <f>D952*E952</f>
        <v>51200</v>
      </c>
    </row>
    <row r="953" spans="1:7" x14ac:dyDescent="0.25">
      <c r="A953" s="19" t="s">
        <v>1801</v>
      </c>
      <c r="B953" s="4" t="s">
        <v>1802</v>
      </c>
      <c r="C953" s="10" t="s">
        <v>16</v>
      </c>
      <c r="D953" s="24">
        <v>400</v>
      </c>
      <c r="E953" s="28">
        <v>24.6</v>
      </c>
      <c r="F953" s="24">
        <f>D953*E953</f>
        <v>9840</v>
      </c>
    </row>
    <row r="954" spans="1:7" s="2" customFormat="1" ht="15.75" x14ac:dyDescent="0.25">
      <c r="A954" s="18" t="s">
        <v>1803</v>
      </c>
      <c r="B954" s="8" t="s">
        <v>1804</v>
      </c>
      <c r="C954" s="12" t="s">
        <v>7</v>
      </c>
      <c r="D954" s="25" t="s">
        <v>7</v>
      </c>
      <c r="E954" s="29" t="s">
        <v>7</v>
      </c>
      <c r="F954" s="25">
        <v>2903385.7</v>
      </c>
      <c r="G954" s="32"/>
    </row>
    <row r="955" spans="1:7" x14ac:dyDescent="0.25">
      <c r="A955" s="19" t="s">
        <v>1805</v>
      </c>
      <c r="B955" s="4" t="s">
        <v>1806</v>
      </c>
      <c r="C955" s="10" t="s">
        <v>21</v>
      </c>
      <c r="D955" s="24">
        <v>12</v>
      </c>
      <c r="E955" s="28">
        <v>1230</v>
      </c>
      <c r="F955" s="24">
        <f t="shared" ref="F955:F974" si="40">D955*E955</f>
        <v>14760</v>
      </c>
    </row>
    <row r="956" spans="1:7" x14ac:dyDescent="0.25">
      <c r="A956" s="19" t="s">
        <v>1807</v>
      </c>
      <c r="B956" s="4" t="s">
        <v>1808</v>
      </c>
      <c r="C956" s="34" t="s">
        <v>2709</v>
      </c>
      <c r="D956" s="24">
        <v>12</v>
      </c>
      <c r="E956" s="28">
        <v>145915</v>
      </c>
      <c r="F956" s="24">
        <f t="shared" si="40"/>
        <v>1750980</v>
      </c>
    </row>
    <row r="957" spans="1:7" x14ac:dyDescent="0.25">
      <c r="A957" s="19" t="s">
        <v>1809</v>
      </c>
      <c r="B957" s="4" t="s">
        <v>1810</v>
      </c>
      <c r="C957" s="10" t="s">
        <v>21</v>
      </c>
      <c r="D957" s="24">
        <v>88</v>
      </c>
      <c r="E957" s="28">
        <v>600</v>
      </c>
      <c r="F957" s="24">
        <f t="shared" si="40"/>
        <v>52800</v>
      </c>
    </row>
    <row r="958" spans="1:7" x14ac:dyDescent="0.25">
      <c r="A958" s="19" t="s">
        <v>1811</v>
      </c>
      <c r="B958" s="4" t="s">
        <v>1812</v>
      </c>
      <c r="C958" s="10" t="s">
        <v>36</v>
      </c>
      <c r="D958" s="24">
        <v>2.4</v>
      </c>
      <c r="E958" s="28">
        <v>15700</v>
      </c>
      <c r="F958" s="24">
        <f t="shared" si="40"/>
        <v>37680</v>
      </c>
    </row>
    <row r="959" spans="1:7" x14ac:dyDescent="0.25">
      <c r="A959" s="19" t="s">
        <v>1813</v>
      </c>
      <c r="B959" s="4" t="s">
        <v>1814</v>
      </c>
      <c r="C959" s="10" t="s">
        <v>21</v>
      </c>
      <c r="D959" s="24">
        <v>300</v>
      </c>
      <c r="E959" s="28">
        <v>335</v>
      </c>
      <c r="F959" s="24">
        <f t="shared" si="40"/>
        <v>100500</v>
      </c>
    </row>
    <row r="960" spans="1:7" x14ac:dyDescent="0.25">
      <c r="A960" s="19" t="s">
        <v>1815</v>
      </c>
      <c r="B960" s="4" t="s">
        <v>1816</v>
      </c>
      <c r="C960" s="10" t="s">
        <v>21</v>
      </c>
      <c r="D960" s="24">
        <v>9</v>
      </c>
      <c r="E960" s="28">
        <v>2372.5</v>
      </c>
      <c r="F960" s="24">
        <f t="shared" si="40"/>
        <v>21352.5</v>
      </c>
    </row>
    <row r="961" spans="1:7" x14ac:dyDescent="0.25">
      <c r="A961" s="19" t="s">
        <v>1817</v>
      </c>
      <c r="B961" s="4" t="s">
        <v>1818</v>
      </c>
      <c r="C961" s="34" t="s">
        <v>2709</v>
      </c>
      <c r="D961" s="24">
        <v>1</v>
      </c>
      <c r="E961" s="28">
        <v>71000</v>
      </c>
      <c r="F961" s="24">
        <f t="shared" si="40"/>
        <v>71000</v>
      </c>
    </row>
    <row r="962" spans="1:7" x14ac:dyDescent="0.25">
      <c r="A962" s="19" t="s">
        <v>1819</v>
      </c>
      <c r="B962" s="4" t="s">
        <v>1820</v>
      </c>
      <c r="C962" s="10" t="s">
        <v>36</v>
      </c>
      <c r="D962" s="24">
        <v>8.4</v>
      </c>
      <c r="E962" s="28">
        <v>5292</v>
      </c>
      <c r="F962" s="24">
        <f t="shared" si="40"/>
        <v>44452.800000000003</v>
      </c>
    </row>
    <row r="963" spans="1:7" x14ac:dyDescent="0.25">
      <c r="A963" s="19" t="s">
        <v>1821</v>
      </c>
      <c r="B963" s="4" t="s">
        <v>1822</v>
      </c>
      <c r="C963" s="34" t="s">
        <v>2709</v>
      </c>
      <c r="D963" s="24">
        <v>1</v>
      </c>
      <c r="E963" s="28">
        <v>64000</v>
      </c>
      <c r="F963" s="24">
        <f t="shared" si="40"/>
        <v>64000</v>
      </c>
    </row>
    <row r="964" spans="1:7" x14ac:dyDescent="0.25">
      <c r="A964" s="19" t="s">
        <v>1823</v>
      </c>
      <c r="B964" s="4" t="s">
        <v>1824</v>
      </c>
      <c r="C964" s="10" t="s">
        <v>21</v>
      </c>
      <c r="D964" s="24">
        <v>60</v>
      </c>
      <c r="E964" s="28">
        <v>1340</v>
      </c>
      <c r="F964" s="24">
        <f t="shared" si="40"/>
        <v>80400</v>
      </c>
    </row>
    <row r="965" spans="1:7" x14ac:dyDescent="0.25">
      <c r="A965" s="19" t="s">
        <v>1825</v>
      </c>
      <c r="B965" s="4" t="s">
        <v>1826</v>
      </c>
      <c r="C965" s="10" t="s">
        <v>16</v>
      </c>
      <c r="D965" s="24">
        <v>231</v>
      </c>
      <c r="E965" s="28">
        <v>170</v>
      </c>
      <c r="F965" s="24">
        <f t="shared" si="40"/>
        <v>39270</v>
      </c>
    </row>
    <row r="966" spans="1:7" x14ac:dyDescent="0.25">
      <c r="A966" s="19" t="s">
        <v>1827</v>
      </c>
      <c r="B966" s="4" t="s">
        <v>1828</v>
      </c>
      <c r="C966" s="34" t="s">
        <v>2709</v>
      </c>
      <c r="D966" s="24">
        <v>1</v>
      </c>
      <c r="E966" s="28">
        <v>30000</v>
      </c>
      <c r="F966" s="24">
        <f t="shared" si="40"/>
        <v>30000</v>
      </c>
    </row>
    <row r="967" spans="1:7" x14ac:dyDescent="0.25">
      <c r="A967" s="19" t="s">
        <v>1829</v>
      </c>
      <c r="B967" s="4" t="s">
        <v>1830</v>
      </c>
      <c r="C967" s="34" t="s">
        <v>2709</v>
      </c>
      <c r="D967" s="24">
        <v>1</v>
      </c>
      <c r="E967" s="28">
        <v>15000</v>
      </c>
      <c r="F967" s="24">
        <f t="shared" si="40"/>
        <v>15000</v>
      </c>
    </row>
    <row r="968" spans="1:7" x14ac:dyDescent="0.25">
      <c r="A968" s="19" t="s">
        <v>1831</v>
      </c>
      <c r="B968" s="4" t="s">
        <v>1832</v>
      </c>
      <c r="C968" s="34" t="s">
        <v>2709</v>
      </c>
      <c r="D968" s="24">
        <v>16</v>
      </c>
      <c r="E968" s="28">
        <v>3000</v>
      </c>
      <c r="F968" s="24">
        <f t="shared" si="40"/>
        <v>48000</v>
      </c>
    </row>
    <row r="969" spans="1:7" x14ac:dyDescent="0.25">
      <c r="A969" s="19" t="s">
        <v>1833</v>
      </c>
      <c r="B969" s="4" t="s">
        <v>1834</v>
      </c>
      <c r="C969" s="10" t="s">
        <v>16</v>
      </c>
      <c r="D969" s="24">
        <v>300</v>
      </c>
      <c r="E969" s="28">
        <v>650</v>
      </c>
      <c r="F969" s="24">
        <f t="shared" si="40"/>
        <v>195000</v>
      </c>
    </row>
    <row r="970" spans="1:7" x14ac:dyDescent="0.25">
      <c r="A970" s="19" t="s">
        <v>1835</v>
      </c>
      <c r="B970" s="4" t="s">
        <v>1836</v>
      </c>
      <c r="C970" s="34" t="s">
        <v>2707</v>
      </c>
      <c r="D970" s="24">
        <v>405</v>
      </c>
      <c r="E970" s="28">
        <v>600</v>
      </c>
      <c r="F970" s="24">
        <f t="shared" si="40"/>
        <v>243000</v>
      </c>
    </row>
    <row r="971" spans="1:7" x14ac:dyDescent="0.25">
      <c r="A971" s="19" t="s">
        <v>1837</v>
      </c>
      <c r="B971" s="4" t="s">
        <v>1838</v>
      </c>
      <c r="C971" s="10" t="s">
        <v>16</v>
      </c>
      <c r="D971" s="24">
        <v>150</v>
      </c>
      <c r="E971" s="28">
        <v>200</v>
      </c>
      <c r="F971" s="24">
        <f t="shared" si="40"/>
        <v>30000</v>
      </c>
    </row>
    <row r="972" spans="1:7" x14ac:dyDescent="0.25">
      <c r="A972" s="19" t="s">
        <v>1839</v>
      </c>
      <c r="B972" s="4" t="s">
        <v>1840</v>
      </c>
      <c r="C972" s="34" t="s">
        <v>2707</v>
      </c>
      <c r="D972" s="24">
        <v>160</v>
      </c>
      <c r="E972" s="28">
        <v>150</v>
      </c>
      <c r="F972" s="24">
        <f t="shared" si="40"/>
        <v>24000</v>
      </c>
    </row>
    <row r="973" spans="1:7" x14ac:dyDescent="0.25">
      <c r="A973" s="19" t="s">
        <v>1841</v>
      </c>
      <c r="B973" s="4" t="s">
        <v>1842</v>
      </c>
      <c r="C973" s="34" t="s">
        <v>2707</v>
      </c>
      <c r="D973" s="24">
        <v>80</v>
      </c>
      <c r="E973" s="28">
        <v>264.88</v>
      </c>
      <c r="F973" s="24">
        <f t="shared" si="40"/>
        <v>21190.400000000001</v>
      </c>
    </row>
    <row r="974" spans="1:7" x14ac:dyDescent="0.25">
      <c r="A974" s="19" t="s">
        <v>1843</v>
      </c>
      <c r="B974" s="4" t="s">
        <v>1844</v>
      </c>
      <c r="C974" s="34" t="s">
        <v>2709</v>
      </c>
      <c r="D974" s="24">
        <v>1</v>
      </c>
      <c r="E974" s="28">
        <v>20000</v>
      </c>
      <c r="F974" s="24">
        <f t="shared" si="40"/>
        <v>20000</v>
      </c>
    </row>
    <row r="975" spans="1:7" s="2" customFormat="1" ht="15.75" x14ac:dyDescent="0.25">
      <c r="A975" s="18" t="s">
        <v>1845</v>
      </c>
      <c r="B975" s="8" t="s">
        <v>1846</v>
      </c>
      <c r="C975" s="12" t="s">
        <v>7</v>
      </c>
      <c r="D975" s="25" t="s">
        <v>7</v>
      </c>
      <c r="E975" s="29" t="s">
        <v>7</v>
      </c>
      <c r="F975" s="25">
        <v>4382250</v>
      </c>
      <c r="G975" s="32"/>
    </row>
    <row r="976" spans="1:7" x14ac:dyDescent="0.25">
      <c r="A976" s="19" t="s">
        <v>2715</v>
      </c>
      <c r="B976" s="4" t="s">
        <v>1847</v>
      </c>
      <c r="C976" s="34" t="s">
        <v>2708</v>
      </c>
      <c r="D976" s="24"/>
      <c r="E976" s="28"/>
      <c r="F976" s="24"/>
    </row>
    <row r="977" spans="1:7" x14ac:dyDescent="0.25">
      <c r="A977" s="19" t="s">
        <v>2716</v>
      </c>
      <c r="B977" s="4" t="s">
        <v>1848</v>
      </c>
      <c r="C977" s="10" t="s">
        <v>2714</v>
      </c>
      <c r="D977" s="24">
        <v>21</v>
      </c>
      <c r="E977" s="28">
        <v>107110</v>
      </c>
      <c r="F977" s="24">
        <f>D977*E977</f>
        <v>2249310</v>
      </c>
    </row>
    <row r="978" spans="1:7" x14ac:dyDescent="0.25">
      <c r="A978" s="19" t="s">
        <v>2717</v>
      </c>
      <c r="B978" s="4" t="s">
        <v>1849</v>
      </c>
      <c r="C978" s="34" t="s">
        <v>2709</v>
      </c>
      <c r="D978" s="24">
        <v>1</v>
      </c>
      <c r="E978" s="28">
        <v>200000</v>
      </c>
      <c r="F978" s="24">
        <f>D978*E978</f>
        <v>200000</v>
      </c>
    </row>
    <row r="979" spans="1:7" x14ac:dyDescent="0.25">
      <c r="A979" s="19" t="s">
        <v>2718</v>
      </c>
      <c r="B979" s="4" t="s">
        <v>1850</v>
      </c>
      <c r="C979" s="34" t="s">
        <v>2709</v>
      </c>
      <c r="D979" s="24">
        <v>1</v>
      </c>
      <c r="E979" s="28">
        <v>2940</v>
      </c>
      <c r="F979" s="24">
        <f>D979*E979</f>
        <v>2940</v>
      </c>
    </row>
    <row r="980" spans="1:7" s="2" customFormat="1" ht="15.75" x14ac:dyDescent="0.25">
      <c r="A980" s="18" t="s">
        <v>1851</v>
      </c>
      <c r="B980" s="8" t="s">
        <v>87</v>
      </c>
      <c r="C980" s="12" t="s">
        <v>7</v>
      </c>
      <c r="D980" s="25" t="s">
        <v>7</v>
      </c>
      <c r="E980" s="29" t="s">
        <v>7</v>
      </c>
      <c r="F980" s="25">
        <v>1930000</v>
      </c>
      <c r="G980" s="32"/>
    </row>
    <row r="981" spans="1:7" x14ac:dyDescent="0.25">
      <c r="A981" s="19" t="s">
        <v>1852</v>
      </c>
      <c r="B981" s="4" t="s">
        <v>1853</v>
      </c>
      <c r="C981" s="10" t="s">
        <v>2714</v>
      </c>
      <c r="D981" s="24">
        <v>1</v>
      </c>
      <c r="E981" s="28">
        <v>800000</v>
      </c>
      <c r="F981" s="24">
        <f t="shared" ref="F981:F989" si="41">D981*E981</f>
        <v>800000</v>
      </c>
    </row>
    <row r="982" spans="1:7" x14ac:dyDescent="0.25">
      <c r="A982" s="19" t="s">
        <v>1854</v>
      </c>
      <c r="B982" s="4" t="s">
        <v>1855</v>
      </c>
      <c r="C982" s="10" t="s">
        <v>2714</v>
      </c>
      <c r="D982" s="24">
        <v>1</v>
      </c>
      <c r="E982" s="28">
        <v>50000</v>
      </c>
      <c r="F982" s="24">
        <f t="shared" si="41"/>
        <v>50000</v>
      </c>
    </row>
    <row r="983" spans="1:7" x14ac:dyDescent="0.25">
      <c r="A983" s="19" t="s">
        <v>1856</v>
      </c>
      <c r="B983" s="4" t="s">
        <v>1857</v>
      </c>
      <c r="C983" s="10" t="s">
        <v>2714</v>
      </c>
      <c r="D983" s="24">
        <v>1</v>
      </c>
      <c r="E983" s="28">
        <v>20000</v>
      </c>
      <c r="F983" s="24">
        <f t="shared" si="41"/>
        <v>20000</v>
      </c>
    </row>
    <row r="984" spans="1:7" x14ac:dyDescent="0.25">
      <c r="A984" s="19" t="s">
        <v>1858</v>
      </c>
      <c r="B984" s="4" t="s">
        <v>1859</v>
      </c>
      <c r="C984" s="10" t="s">
        <v>2714</v>
      </c>
      <c r="D984" s="24">
        <v>1</v>
      </c>
      <c r="E984" s="28">
        <v>200000</v>
      </c>
      <c r="F984" s="24">
        <f t="shared" si="41"/>
        <v>200000</v>
      </c>
    </row>
    <row r="985" spans="1:7" x14ac:dyDescent="0.25">
      <c r="A985" s="19" t="s">
        <v>1860</v>
      </c>
      <c r="B985" s="4" t="s">
        <v>1861</v>
      </c>
      <c r="C985" s="10" t="s">
        <v>2714</v>
      </c>
      <c r="D985" s="24">
        <v>1</v>
      </c>
      <c r="E985" s="28">
        <v>100000</v>
      </c>
      <c r="F985" s="24">
        <f t="shared" si="41"/>
        <v>100000</v>
      </c>
    </row>
    <row r="986" spans="1:7" x14ac:dyDescent="0.25">
      <c r="A986" s="19" t="s">
        <v>1862</v>
      </c>
      <c r="B986" s="4" t="s">
        <v>1863</v>
      </c>
      <c r="C986" s="34" t="s">
        <v>2709</v>
      </c>
      <c r="D986" s="24">
        <v>1</v>
      </c>
      <c r="E986" s="28">
        <v>60000</v>
      </c>
      <c r="F986" s="24">
        <f t="shared" si="41"/>
        <v>60000</v>
      </c>
    </row>
    <row r="987" spans="1:7" x14ac:dyDescent="0.25">
      <c r="A987" s="19" t="s">
        <v>1864</v>
      </c>
      <c r="B987" s="4" t="s">
        <v>1865</v>
      </c>
      <c r="C987" s="34" t="s">
        <v>2709</v>
      </c>
      <c r="D987" s="24">
        <v>1</v>
      </c>
      <c r="E987" s="28">
        <v>150000</v>
      </c>
      <c r="F987" s="24">
        <f t="shared" si="41"/>
        <v>150000</v>
      </c>
    </row>
    <row r="988" spans="1:7" x14ac:dyDescent="0.25">
      <c r="A988" s="19" t="s">
        <v>1866</v>
      </c>
      <c r="B988" s="4" t="s">
        <v>1867</v>
      </c>
      <c r="C988" s="34" t="s">
        <v>2709</v>
      </c>
      <c r="D988" s="24">
        <v>1</v>
      </c>
      <c r="E988" s="28">
        <v>300000</v>
      </c>
      <c r="F988" s="24">
        <f t="shared" si="41"/>
        <v>300000</v>
      </c>
    </row>
    <row r="989" spans="1:7" x14ac:dyDescent="0.25">
      <c r="A989" s="19" t="s">
        <v>1868</v>
      </c>
      <c r="B989" s="4" t="s">
        <v>1869</v>
      </c>
      <c r="C989" s="34" t="s">
        <v>2709</v>
      </c>
      <c r="D989" s="24">
        <v>1</v>
      </c>
      <c r="E989" s="28">
        <v>250000</v>
      </c>
      <c r="F989" s="24">
        <f t="shared" si="41"/>
        <v>250000</v>
      </c>
    </row>
    <row r="990" spans="1:7" s="2" customFormat="1" ht="15.75" x14ac:dyDescent="0.25">
      <c r="A990" s="18" t="s">
        <v>1870</v>
      </c>
      <c r="B990" s="8" t="s">
        <v>1871</v>
      </c>
      <c r="C990" s="12" t="s">
        <v>7</v>
      </c>
      <c r="D990" s="25" t="s">
        <v>7</v>
      </c>
      <c r="E990" s="29" t="s">
        <v>7</v>
      </c>
      <c r="F990" s="25">
        <v>4559781</v>
      </c>
      <c r="G990" s="32"/>
    </row>
    <row r="991" spans="1:7" s="2" customFormat="1" ht="15.75" x14ac:dyDescent="0.25">
      <c r="A991" s="18" t="s">
        <v>1872</v>
      </c>
      <c r="B991" s="8" t="s">
        <v>1873</v>
      </c>
      <c r="C991" s="12" t="s">
        <v>7</v>
      </c>
      <c r="D991" s="25" t="s">
        <v>7</v>
      </c>
      <c r="E991" s="29" t="s">
        <v>7</v>
      </c>
      <c r="F991" s="25">
        <v>329890</v>
      </c>
      <c r="G991" s="32"/>
    </row>
    <row r="992" spans="1:7" s="2" customFormat="1" ht="15.75" x14ac:dyDescent="0.25">
      <c r="A992" s="18" t="s">
        <v>1874</v>
      </c>
      <c r="B992" s="8" t="s">
        <v>1875</v>
      </c>
      <c r="C992" s="12" t="s">
        <v>7</v>
      </c>
      <c r="D992" s="25" t="s">
        <v>7</v>
      </c>
      <c r="E992" s="29" t="s">
        <v>7</v>
      </c>
      <c r="F992" s="25">
        <v>329890</v>
      </c>
      <c r="G992" s="32"/>
    </row>
    <row r="993" spans="1:6" x14ac:dyDescent="0.25">
      <c r="A993" s="19" t="s">
        <v>1876</v>
      </c>
      <c r="B993" s="4" t="s">
        <v>1877</v>
      </c>
      <c r="C993" s="34" t="s">
        <v>2708</v>
      </c>
      <c r="D993" s="24"/>
      <c r="E993" s="28"/>
      <c r="F993" s="24"/>
    </row>
    <row r="994" spans="1:6" x14ac:dyDescent="0.25">
      <c r="A994" s="19" t="s">
        <v>1878</v>
      </c>
      <c r="B994" s="4" t="s">
        <v>1879</v>
      </c>
      <c r="C994" s="34" t="s">
        <v>2707</v>
      </c>
      <c r="D994" s="24">
        <v>90</v>
      </c>
      <c r="E994" s="28">
        <v>1410</v>
      </c>
      <c r="F994" s="24">
        <f t="shared" ref="F994:F1008" si="42">D994*E994</f>
        <v>126900</v>
      </c>
    </row>
    <row r="995" spans="1:6" x14ac:dyDescent="0.25">
      <c r="A995" s="19" t="s">
        <v>1880</v>
      </c>
      <c r="B995" s="4" t="s">
        <v>1881</v>
      </c>
      <c r="C995" s="34" t="s">
        <v>2707</v>
      </c>
      <c r="D995" s="24">
        <v>30</v>
      </c>
      <c r="E995" s="28">
        <v>690</v>
      </c>
      <c r="F995" s="24">
        <f t="shared" si="42"/>
        <v>20700</v>
      </c>
    </row>
    <row r="996" spans="1:6" x14ac:dyDescent="0.25">
      <c r="A996" s="19" t="s">
        <v>1882</v>
      </c>
      <c r="B996" s="4" t="s">
        <v>1883</v>
      </c>
      <c r="C996" s="34" t="s">
        <v>2707</v>
      </c>
      <c r="D996" s="24">
        <v>25</v>
      </c>
      <c r="E996" s="28">
        <v>1870</v>
      </c>
      <c r="F996" s="24">
        <f t="shared" si="42"/>
        <v>46750</v>
      </c>
    </row>
    <row r="997" spans="1:6" x14ac:dyDescent="0.25">
      <c r="A997" s="19" t="s">
        <v>1884</v>
      </c>
      <c r="B997" s="4" t="s">
        <v>1885</v>
      </c>
      <c r="C997" s="34" t="s">
        <v>2707</v>
      </c>
      <c r="D997" s="24">
        <v>3</v>
      </c>
      <c r="E997" s="28">
        <v>1110</v>
      </c>
      <c r="F997" s="24">
        <f t="shared" si="42"/>
        <v>3330</v>
      </c>
    </row>
    <row r="998" spans="1:6" x14ac:dyDescent="0.25">
      <c r="A998" s="19" t="s">
        <v>1886</v>
      </c>
      <c r="B998" s="4" t="s">
        <v>1887</v>
      </c>
      <c r="C998" s="10" t="s">
        <v>16</v>
      </c>
      <c r="D998" s="24">
        <v>12</v>
      </c>
      <c r="E998" s="28">
        <v>1100</v>
      </c>
      <c r="F998" s="24">
        <f t="shared" si="42"/>
        <v>13200</v>
      </c>
    </row>
    <row r="999" spans="1:6" x14ac:dyDescent="0.25">
      <c r="A999" s="19" t="s">
        <v>1888</v>
      </c>
      <c r="B999" s="4" t="s">
        <v>1889</v>
      </c>
      <c r="C999" s="10" t="s">
        <v>2714</v>
      </c>
      <c r="D999" s="24">
        <v>1</v>
      </c>
      <c r="E999" s="28">
        <v>1280</v>
      </c>
      <c r="F999" s="24">
        <f t="shared" si="42"/>
        <v>1280</v>
      </c>
    </row>
    <row r="1000" spans="1:6" x14ac:dyDescent="0.25">
      <c r="A1000" s="19" t="s">
        <v>1890</v>
      </c>
      <c r="B1000" s="4" t="s">
        <v>1891</v>
      </c>
      <c r="C1000" s="10" t="s">
        <v>2714</v>
      </c>
      <c r="D1000" s="24">
        <v>1</v>
      </c>
      <c r="E1000" s="28">
        <v>4870</v>
      </c>
      <c r="F1000" s="24">
        <f t="shared" si="42"/>
        <v>4870</v>
      </c>
    </row>
    <row r="1001" spans="1:6" x14ac:dyDescent="0.25">
      <c r="A1001" s="19" t="s">
        <v>1892</v>
      </c>
      <c r="B1001" s="4" t="s">
        <v>1893</v>
      </c>
      <c r="C1001" s="10" t="s">
        <v>2714</v>
      </c>
      <c r="D1001" s="24">
        <v>1</v>
      </c>
      <c r="E1001" s="28">
        <v>5270</v>
      </c>
      <c r="F1001" s="24">
        <f t="shared" si="42"/>
        <v>5270</v>
      </c>
    </row>
    <row r="1002" spans="1:6" x14ac:dyDescent="0.25">
      <c r="A1002" s="19" t="s">
        <v>1894</v>
      </c>
      <c r="B1002" s="4" t="s">
        <v>1895</v>
      </c>
      <c r="C1002" s="10" t="s">
        <v>2714</v>
      </c>
      <c r="D1002" s="24">
        <v>1</v>
      </c>
      <c r="E1002" s="28">
        <v>40000</v>
      </c>
      <c r="F1002" s="24">
        <f t="shared" si="42"/>
        <v>40000</v>
      </c>
    </row>
    <row r="1003" spans="1:6" x14ac:dyDescent="0.25">
      <c r="A1003" s="19" t="s">
        <v>1896</v>
      </c>
      <c r="B1003" s="4" t="s">
        <v>1897</v>
      </c>
      <c r="C1003" s="33" t="s">
        <v>2712</v>
      </c>
      <c r="D1003" s="24">
        <v>500</v>
      </c>
      <c r="E1003" s="28">
        <v>45</v>
      </c>
      <c r="F1003" s="24">
        <f t="shared" si="42"/>
        <v>22500</v>
      </c>
    </row>
    <row r="1004" spans="1:6" x14ac:dyDescent="0.25">
      <c r="A1004" s="19" t="s">
        <v>1898</v>
      </c>
      <c r="B1004" s="4" t="s">
        <v>1899</v>
      </c>
      <c r="C1004" s="34" t="s">
        <v>2709</v>
      </c>
      <c r="D1004" s="24">
        <v>1</v>
      </c>
      <c r="E1004" s="28">
        <v>7040</v>
      </c>
      <c r="F1004" s="24">
        <f t="shared" si="42"/>
        <v>7040</v>
      </c>
    </row>
    <row r="1005" spans="1:6" x14ac:dyDescent="0.25">
      <c r="A1005" s="19" t="s">
        <v>1900</v>
      </c>
      <c r="B1005" s="4" t="s">
        <v>1901</v>
      </c>
      <c r="C1005" s="10" t="s">
        <v>2714</v>
      </c>
      <c r="D1005" s="24">
        <v>6</v>
      </c>
      <c r="E1005" s="28">
        <v>250</v>
      </c>
      <c r="F1005" s="24">
        <f t="shared" si="42"/>
        <v>1500</v>
      </c>
    </row>
    <row r="1006" spans="1:6" x14ac:dyDescent="0.25">
      <c r="A1006" s="19" t="s">
        <v>1902</v>
      </c>
      <c r="B1006" s="4" t="s">
        <v>1903</v>
      </c>
      <c r="C1006" s="10" t="s">
        <v>2714</v>
      </c>
      <c r="D1006" s="24">
        <v>2</v>
      </c>
      <c r="E1006" s="28">
        <v>350</v>
      </c>
      <c r="F1006" s="24">
        <f t="shared" si="42"/>
        <v>700</v>
      </c>
    </row>
    <row r="1007" spans="1:6" x14ac:dyDescent="0.25">
      <c r="A1007" s="19" t="s">
        <v>1904</v>
      </c>
      <c r="B1007" s="4" t="s">
        <v>1905</v>
      </c>
      <c r="C1007" s="34" t="s">
        <v>2707</v>
      </c>
      <c r="D1007" s="24">
        <v>13</v>
      </c>
      <c r="E1007" s="28">
        <v>450</v>
      </c>
      <c r="F1007" s="24">
        <f t="shared" si="42"/>
        <v>5850</v>
      </c>
    </row>
    <row r="1008" spans="1:6" x14ac:dyDescent="0.25">
      <c r="A1008" s="19" t="s">
        <v>1906</v>
      </c>
      <c r="B1008" s="4" t="s">
        <v>1907</v>
      </c>
      <c r="C1008" s="34" t="s">
        <v>2707</v>
      </c>
      <c r="D1008" s="24">
        <v>20</v>
      </c>
      <c r="E1008" s="28">
        <v>1500</v>
      </c>
      <c r="F1008" s="24">
        <f t="shared" si="42"/>
        <v>30000</v>
      </c>
    </row>
    <row r="1009" spans="1:7" s="2" customFormat="1" ht="15.75" x14ac:dyDescent="0.25">
      <c r="A1009" s="18" t="s">
        <v>1908</v>
      </c>
      <c r="B1009" s="8" t="s">
        <v>1909</v>
      </c>
      <c r="C1009" s="12" t="s">
        <v>7</v>
      </c>
      <c r="D1009" s="25" t="s">
        <v>7</v>
      </c>
      <c r="E1009" s="29" t="s">
        <v>7</v>
      </c>
      <c r="F1009" s="25">
        <v>1972415</v>
      </c>
      <c r="G1009" s="32"/>
    </row>
    <row r="1010" spans="1:7" x14ac:dyDescent="0.25">
      <c r="A1010" s="19" t="s">
        <v>2719</v>
      </c>
      <c r="B1010" s="4" t="s">
        <v>1877</v>
      </c>
      <c r="C1010" s="34" t="s">
        <v>2708</v>
      </c>
      <c r="D1010" s="24"/>
      <c r="E1010" s="28"/>
      <c r="F1010" s="24"/>
    </row>
    <row r="1011" spans="1:7" s="2" customFormat="1" ht="15.75" x14ac:dyDescent="0.25">
      <c r="A1011" s="18" t="s">
        <v>1910</v>
      </c>
      <c r="B1011" s="8" t="s">
        <v>1911</v>
      </c>
      <c r="C1011" s="12" t="s">
        <v>7</v>
      </c>
      <c r="D1011" s="25" t="s">
        <v>7</v>
      </c>
      <c r="E1011" s="29" t="s">
        <v>7</v>
      </c>
      <c r="F1011" s="25">
        <v>1413000</v>
      </c>
      <c r="G1011" s="32"/>
    </row>
    <row r="1012" spans="1:7" x14ac:dyDescent="0.25">
      <c r="A1012" s="19" t="s">
        <v>1912</v>
      </c>
      <c r="B1012" s="4" t="s">
        <v>1913</v>
      </c>
      <c r="C1012" s="34" t="s">
        <v>2708</v>
      </c>
      <c r="D1012" s="24"/>
      <c r="E1012" s="28"/>
      <c r="F1012" s="24"/>
    </row>
    <row r="1013" spans="1:7" x14ac:dyDescent="0.25">
      <c r="A1013" s="19" t="s">
        <v>1914</v>
      </c>
      <c r="B1013" s="4" t="s">
        <v>1915</v>
      </c>
      <c r="C1013" s="10" t="s">
        <v>2714</v>
      </c>
      <c r="D1013" s="24">
        <v>5</v>
      </c>
      <c r="E1013" s="28">
        <v>250000</v>
      </c>
      <c r="F1013" s="24">
        <f>D1013*E1013</f>
        <v>1250000</v>
      </c>
    </row>
    <row r="1014" spans="1:7" x14ac:dyDescent="0.25">
      <c r="A1014" s="19" t="s">
        <v>1916</v>
      </c>
      <c r="B1014" s="4" t="s">
        <v>1917</v>
      </c>
      <c r="C1014" s="34" t="s">
        <v>2709</v>
      </c>
      <c r="D1014" s="24">
        <v>1</v>
      </c>
      <c r="E1014" s="28">
        <v>105000</v>
      </c>
      <c r="F1014" s="24">
        <f>D1014*E1014</f>
        <v>105000</v>
      </c>
    </row>
    <row r="1015" spans="1:7" x14ac:dyDescent="0.25">
      <c r="A1015" s="19" t="s">
        <v>1918</v>
      </c>
      <c r="B1015" s="4" t="s">
        <v>1919</v>
      </c>
      <c r="C1015" s="10" t="s">
        <v>2714</v>
      </c>
      <c r="D1015" s="24">
        <v>1</v>
      </c>
      <c r="E1015" s="28">
        <v>40000</v>
      </c>
      <c r="F1015" s="24">
        <f>D1015*E1015</f>
        <v>40000</v>
      </c>
    </row>
    <row r="1016" spans="1:7" x14ac:dyDescent="0.25">
      <c r="A1016" s="19" t="s">
        <v>1920</v>
      </c>
      <c r="B1016" s="4" t="s">
        <v>1921</v>
      </c>
      <c r="C1016" s="10" t="s">
        <v>2714</v>
      </c>
      <c r="D1016" s="24">
        <v>4</v>
      </c>
      <c r="E1016" s="28">
        <v>4500</v>
      </c>
      <c r="F1016" s="24">
        <f>D1016*E1016</f>
        <v>18000</v>
      </c>
    </row>
    <row r="1017" spans="1:7" s="2" customFormat="1" ht="15.75" x14ac:dyDescent="0.25">
      <c r="A1017" s="18" t="s">
        <v>1922</v>
      </c>
      <c r="B1017" s="8" t="s">
        <v>1923</v>
      </c>
      <c r="C1017" s="12" t="s">
        <v>7</v>
      </c>
      <c r="D1017" s="25" t="s">
        <v>7</v>
      </c>
      <c r="E1017" s="29" t="s">
        <v>7</v>
      </c>
      <c r="F1017" s="25">
        <v>338470</v>
      </c>
      <c r="G1017" s="32"/>
    </row>
    <row r="1018" spans="1:7" x14ac:dyDescent="0.25">
      <c r="A1018" s="19" t="s">
        <v>1924</v>
      </c>
      <c r="B1018" s="4" t="s">
        <v>1925</v>
      </c>
      <c r="C1018" s="34" t="s">
        <v>2708</v>
      </c>
      <c r="D1018" s="24"/>
      <c r="E1018" s="28"/>
      <c r="F1018" s="24"/>
    </row>
    <row r="1019" spans="1:7" x14ac:dyDescent="0.25">
      <c r="A1019" s="19" t="s">
        <v>1926</v>
      </c>
      <c r="B1019" s="4" t="s">
        <v>1927</v>
      </c>
      <c r="C1019" s="10" t="s">
        <v>2714</v>
      </c>
      <c r="D1019" s="24">
        <v>5</v>
      </c>
      <c r="E1019" s="28">
        <v>1750</v>
      </c>
      <c r="F1019" s="24">
        <f t="shared" ref="F1019:F1042" si="43">D1019*E1019</f>
        <v>8750</v>
      </c>
    </row>
    <row r="1020" spans="1:7" x14ac:dyDescent="0.25">
      <c r="A1020" s="19" t="s">
        <v>1928</v>
      </c>
      <c r="B1020" s="4" t="s">
        <v>1929</v>
      </c>
      <c r="C1020" s="10" t="s">
        <v>2714</v>
      </c>
      <c r="D1020" s="24">
        <v>5</v>
      </c>
      <c r="E1020" s="28">
        <v>2600</v>
      </c>
      <c r="F1020" s="24">
        <f t="shared" si="43"/>
        <v>13000</v>
      </c>
    </row>
    <row r="1021" spans="1:7" x14ac:dyDescent="0.25">
      <c r="A1021" s="19" t="s">
        <v>1930</v>
      </c>
      <c r="B1021" s="4" t="s">
        <v>1931</v>
      </c>
      <c r="C1021" s="34" t="s">
        <v>2707</v>
      </c>
      <c r="D1021" s="24">
        <v>40</v>
      </c>
      <c r="E1021" s="28">
        <v>2500</v>
      </c>
      <c r="F1021" s="24">
        <f t="shared" si="43"/>
        <v>100000</v>
      </c>
    </row>
    <row r="1022" spans="1:7" x14ac:dyDescent="0.25">
      <c r="A1022" s="19" t="s">
        <v>1932</v>
      </c>
      <c r="B1022" s="4" t="s">
        <v>1933</v>
      </c>
      <c r="C1022" s="10" t="s">
        <v>2714</v>
      </c>
      <c r="D1022" s="24">
        <v>5</v>
      </c>
      <c r="E1022" s="28">
        <v>3550</v>
      </c>
      <c r="F1022" s="24">
        <f t="shared" si="43"/>
        <v>17750</v>
      </c>
    </row>
    <row r="1023" spans="1:7" x14ac:dyDescent="0.25">
      <c r="A1023" s="19" t="s">
        <v>1934</v>
      </c>
      <c r="B1023" s="4" t="s">
        <v>1935</v>
      </c>
      <c r="C1023" s="10" t="s">
        <v>2714</v>
      </c>
      <c r="D1023" s="24">
        <v>15</v>
      </c>
      <c r="E1023" s="28">
        <v>2950</v>
      </c>
      <c r="F1023" s="24">
        <f t="shared" si="43"/>
        <v>44250</v>
      </c>
    </row>
    <row r="1024" spans="1:7" x14ac:dyDescent="0.25">
      <c r="A1024" s="19" t="s">
        <v>1936</v>
      </c>
      <c r="B1024" s="4" t="s">
        <v>1937</v>
      </c>
      <c r="C1024" s="10" t="s">
        <v>2714</v>
      </c>
      <c r="D1024" s="24">
        <v>5</v>
      </c>
      <c r="E1024" s="28">
        <v>1500</v>
      </c>
      <c r="F1024" s="24">
        <f t="shared" si="43"/>
        <v>7500</v>
      </c>
    </row>
    <row r="1025" spans="1:6" x14ac:dyDescent="0.25">
      <c r="A1025" s="19" t="s">
        <v>1938</v>
      </c>
      <c r="B1025" s="4" t="s">
        <v>1939</v>
      </c>
      <c r="C1025" s="10" t="s">
        <v>2714</v>
      </c>
      <c r="D1025" s="24">
        <v>5</v>
      </c>
      <c r="E1025" s="28">
        <v>2000</v>
      </c>
      <c r="F1025" s="24">
        <f t="shared" si="43"/>
        <v>10000</v>
      </c>
    </row>
    <row r="1026" spans="1:6" x14ac:dyDescent="0.25">
      <c r="A1026" s="19" t="s">
        <v>1940</v>
      </c>
      <c r="B1026" s="4" t="s">
        <v>1941</v>
      </c>
      <c r="C1026" s="10" t="s">
        <v>2714</v>
      </c>
      <c r="D1026" s="24">
        <v>18</v>
      </c>
      <c r="E1026" s="28">
        <v>900</v>
      </c>
      <c r="F1026" s="24">
        <f t="shared" si="43"/>
        <v>16200</v>
      </c>
    </row>
    <row r="1027" spans="1:6" x14ac:dyDescent="0.25">
      <c r="A1027" s="19" t="s">
        <v>1942</v>
      </c>
      <c r="B1027" s="4" t="s">
        <v>1943</v>
      </c>
      <c r="C1027" s="34" t="s">
        <v>2707</v>
      </c>
      <c r="D1027" s="24">
        <v>10</v>
      </c>
      <c r="E1027" s="28">
        <v>1700</v>
      </c>
      <c r="F1027" s="24">
        <f t="shared" si="43"/>
        <v>17000</v>
      </c>
    </row>
    <row r="1028" spans="1:6" x14ac:dyDescent="0.25">
      <c r="A1028" s="19" t="s">
        <v>1944</v>
      </c>
      <c r="B1028" s="4" t="s">
        <v>1945</v>
      </c>
      <c r="C1028" s="34" t="s">
        <v>2707</v>
      </c>
      <c r="D1028" s="24">
        <v>2</v>
      </c>
      <c r="E1028" s="28">
        <v>500</v>
      </c>
      <c r="F1028" s="24">
        <f t="shared" si="43"/>
        <v>1000</v>
      </c>
    </row>
    <row r="1029" spans="1:6" x14ac:dyDescent="0.25">
      <c r="A1029" s="19" t="s">
        <v>1946</v>
      </c>
      <c r="B1029" s="4" t="s">
        <v>1947</v>
      </c>
      <c r="C1029" s="10" t="s">
        <v>2714</v>
      </c>
      <c r="D1029" s="24">
        <v>5</v>
      </c>
      <c r="E1029" s="28">
        <v>3400</v>
      </c>
      <c r="F1029" s="24">
        <f t="shared" si="43"/>
        <v>17000</v>
      </c>
    </row>
    <row r="1030" spans="1:6" x14ac:dyDescent="0.25">
      <c r="A1030" s="19" t="s">
        <v>1948</v>
      </c>
      <c r="B1030" s="4" t="s">
        <v>1949</v>
      </c>
      <c r="C1030" s="10" t="s">
        <v>2714</v>
      </c>
      <c r="D1030" s="24">
        <v>5</v>
      </c>
      <c r="E1030" s="28">
        <v>4150</v>
      </c>
      <c r="F1030" s="24">
        <f t="shared" si="43"/>
        <v>20750</v>
      </c>
    </row>
    <row r="1031" spans="1:6" x14ac:dyDescent="0.25">
      <c r="A1031" s="19" t="s">
        <v>1950</v>
      </c>
      <c r="B1031" s="4" t="s">
        <v>1951</v>
      </c>
      <c r="C1031" s="10" t="s">
        <v>2714</v>
      </c>
      <c r="D1031" s="24">
        <v>1</v>
      </c>
      <c r="E1031" s="28">
        <v>2500</v>
      </c>
      <c r="F1031" s="24">
        <f t="shared" si="43"/>
        <v>2500</v>
      </c>
    </row>
    <row r="1032" spans="1:6" x14ac:dyDescent="0.25">
      <c r="A1032" s="19" t="s">
        <v>1952</v>
      </c>
      <c r="B1032" s="4" t="s">
        <v>1953</v>
      </c>
      <c r="C1032" s="10" t="s">
        <v>2714</v>
      </c>
      <c r="D1032" s="24">
        <v>1</v>
      </c>
      <c r="E1032" s="28">
        <v>1000</v>
      </c>
      <c r="F1032" s="24">
        <f t="shared" si="43"/>
        <v>1000</v>
      </c>
    </row>
    <row r="1033" spans="1:6" x14ac:dyDescent="0.25">
      <c r="A1033" s="19" t="s">
        <v>1954</v>
      </c>
      <c r="B1033" s="4" t="s">
        <v>1955</v>
      </c>
      <c r="C1033" s="10" t="s">
        <v>2714</v>
      </c>
      <c r="D1033" s="24">
        <v>1</v>
      </c>
      <c r="E1033" s="28">
        <v>2650</v>
      </c>
      <c r="F1033" s="24">
        <f t="shared" si="43"/>
        <v>2650</v>
      </c>
    </row>
    <row r="1034" spans="1:6" x14ac:dyDescent="0.25">
      <c r="A1034" s="19" t="s">
        <v>1956</v>
      </c>
      <c r="B1034" s="4" t="s">
        <v>1957</v>
      </c>
      <c r="C1034" s="10" t="s">
        <v>2714</v>
      </c>
      <c r="D1034" s="24">
        <v>1</v>
      </c>
      <c r="E1034" s="28">
        <v>4000</v>
      </c>
      <c r="F1034" s="24">
        <f t="shared" si="43"/>
        <v>4000</v>
      </c>
    </row>
    <row r="1035" spans="1:6" x14ac:dyDescent="0.25">
      <c r="A1035" s="19" t="s">
        <v>1958</v>
      </c>
      <c r="B1035" s="4" t="s">
        <v>1959</v>
      </c>
      <c r="C1035" s="10" t="s">
        <v>2714</v>
      </c>
      <c r="D1035" s="24">
        <v>2</v>
      </c>
      <c r="E1035" s="28">
        <v>2900</v>
      </c>
      <c r="F1035" s="24">
        <f t="shared" si="43"/>
        <v>5800</v>
      </c>
    </row>
    <row r="1036" spans="1:6" x14ac:dyDescent="0.25">
      <c r="A1036" s="19" t="s">
        <v>1960</v>
      </c>
      <c r="B1036" s="4" t="s">
        <v>1961</v>
      </c>
      <c r="C1036" s="10" t="s">
        <v>2714</v>
      </c>
      <c r="D1036" s="24">
        <v>1</v>
      </c>
      <c r="E1036" s="28">
        <v>4800</v>
      </c>
      <c r="F1036" s="24">
        <f t="shared" si="43"/>
        <v>4800</v>
      </c>
    </row>
    <row r="1037" spans="1:6" x14ac:dyDescent="0.25">
      <c r="A1037" s="19" t="s">
        <v>1962</v>
      </c>
      <c r="B1037" s="4" t="s">
        <v>1963</v>
      </c>
      <c r="C1037" s="10" t="s">
        <v>2714</v>
      </c>
      <c r="D1037" s="24">
        <v>10</v>
      </c>
      <c r="E1037" s="28">
        <v>107</v>
      </c>
      <c r="F1037" s="24">
        <f t="shared" si="43"/>
        <v>1070</v>
      </c>
    </row>
    <row r="1038" spans="1:6" x14ac:dyDescent="0.25">
      <c r="A1038" s="19" t="s">
        <v>1964</v>
      </c>
      <c r="B1038" s="4" t="s">
        <v>1965</v>
      </c>
      <c r="C1038" s="34" t="s">
        <v>2707</v>
      </c>
      <c r="D1038" s="24">
        <v>10</v>
      </c>
      <c r="E1038" s="28">
        <v>220</v>
      </c>
      <c r="F1038" s="24">
        <f t="shared" si="43"/>
        <v>2200</v>
      </c>
    </row>
    <row r="1039" spans="1:6" x14ac:dyDescent="0.25">
      <c r="A1039" s="19" t="s">
        <v>1966</v>
      </c>
      <c r="B1039" s="4" t="s">
        <v>1967</v>
      </c>
      <c r="C1039" s="34" t="s">
        <v>2707</v>
      </c>
      <c r="D1039" s="24">
        <v>20</v>
      </c>
      <c r="E1039" s="28">
        <v>350</v>
      </c>
      <c r="F1039" s="24">
        <f t="shared" si="43"/>
        <v>7000</v>
      </c>
    </row>
    <row r="1040" spans="1:6" x14ac:dyDescent="0.25">
      <c r="A1040" s="19" t="s">
        <v>1968</v>
      </c>
      <c r="B1040" s="4" t="s">
        <v>1969</v>
      </c>
      <c r="C1040" s="10" t="s">
        <v>2714</v>
      </c>
      <c r="D1040" s="24">
        <v>1</v>
      </c>
      <c r="E1040" s="28">
        <v>1000</v>
      </c>
      <c r="F1040" s="24">
        <f t="shared" si="43"/>
        <v>1000</v>
      </c>
    </row>
    <row r="1041" spans="1:7" x14ac:dyDescent="0.25">
      <c r="A1041" s="19" t="s">
        <v>1970</v>
      </c>
      <c r="B1041" s="4" t="s">
        <v>1971</v>
      </c>
      <c r="C1041" s="34" t="s">
        <v>2709</v>
      </c>
      <c r="D1041" s="24">
        <v>1</v>
      </c>
      <c r="E1041" s="28">
        <v>30000</v>
      </c>
      <c r="F1041" s="24">
        <f t="shared" si="43"/>
        <v>30000</v>
      </c>
    </row>
    <row r="1042" spans="1:7" x14ac:dyDescent="0.25">
      <c r="A1042" s="19" t="s">
        <v>1972</v>
      </c>
      <c r="B1042" s="4" t="s">
        <v>1973</v>
      </c>
      <c r="C1042" s="34" t="s">
        <v>2709</v>
      </c>
      <c r="D1042" s="24">
        <v>1</v>
      </c>
      <c r="E1042" s="28">
        <v>3250</v>
      </c>
      <c r="F1042" s="24">
        <f t="shared" si="43"/>
        <v>3250</v>
      </c>
    </row>
    <row r="1043" spans="1:7" s="2" customFormat="1" ht="15.75" x14ac:dyDescent="0.25">
      <c r="A1043" s="18" t="s">
        <v>1974</v>
      </c>
      <c r="B1043" s="8" t="s">
        <v>1975</v>
      </c>
      <c r="C1043" s="12" t="s">
        <v>7</v>
      </c>
      <c r="D1043" s="25" t="s">
        <v>7</v>
      </c>
      <c r="E1043" s="29" t="s">
        <v>7</v>
      </c>
      <c r="F1043" s="25">
        <v>220945</v>
      </c>
      <c r="G1043" s="32"/>
    </row>
    <row r="1044" spans="1:7" x14ac:dyDescent="0.25">
      <c r="A1044" s="19" t="s">
        <v>1976</v>
      </c>
      <c r="B1044" s="4" t="s">
        <v>1977</v>
      </c>
      <c r="C1044" s="10" t="s">
        <v>2714</v>
      </c>
      <c r="D1044" s="24">
        <v>5</v>
      </c>
      <c r="E1044" s="28">
        <v>11334</v>
      </c>
      <c r="F1044" s="24">
        <f>D1044*E1044</f>
        <v>56670</v>
      </c>
    </row>
    <row r="1045" spans="1:7" x14ac:dyDescent="0.25">
      <c r="A1045" s="19" t="s">
        <v>1978</v>
      </c>
      <c r="B1045" s="4" t="s">
        <v>1979</v>
      </c>
      <c r="C1045" s="10" t="s">
        <v>2714</v>
      </c>
      <c r="D1045" s="24">
        <v>5</v>
      </c>
      <c r="E1045" s="28">
        <v>27323</v>
      </c>
      <c r="F1045" s="24">
        <f>D1045*E1045</f>
        <v>136615</v>
      </c>
    </row>
    <row r="1046" spans="1:7" x14ac:dyDescent="0.25">
      <c r="A1046" s="19" t="s">
        <v>1980</v>
      </c>
      <c r="B1046" s="4" t="s">
        <v>1981</v>
      </c>
      <c r="C1046" s="10" t="s">
        <v>2714</v>
      </c>
      <c r="D1046" s="24">
        <v>5</v>
      </c>
      <c r="E1046" s="28">
        <v>1932</v>
      </c>
      <c r="F1046" s="24">
        <f>D1046*E1046</f>
        <v>9660</v>
      </c>
    </row>
    <row r="1047" spans="1:7" x14ac:dyDescent="0.25">
      <c r="A1047" s="19" t="s">
        <v>1982</v>
      </c>
      <c r="B1047" s="4" t="s">
        <v>1983</v>
      </c>
      <c r="C1047" s="34" t="s">
        <v>2707</v>
      </c>
      <c r="D1047" s="24">
        <v>10</v>
      </c>
      <c r="E1047" s="28">
        <v>1800</v>
      </c>
      <c r="F1047" s="24">
        <f>D1047*E1047</f>
        <v>18000</v>
      </c>
    </row>
    <row r="1048" spans="1:7" s="2" customFormat="1" ht="15.75" x14ac:dyDescent="0.25">
      <c r="A1048" s="18" t="s">
        <v>1984</v>
      </c>
      <c r="B1048" s="8" t="s">
        <v>338</v>
      </c>
      <c r="C1048" s="12" t="s">
        <v>7</v>
      </c>
      <c r="D1048" s="25" t="s">
        <v>7</v>
      </c>
      <c r="E1048" s="29" t="s">
        <v>7</v>
      </c>
      <c r="F1048" s="25">
        <v>1764233</v>
      </c>
      <c r="G1048" s="32"/>
    </row>
    <row r="1049" spans="1:7" s="2" customFormat="1" ht="15.75" x14ac:dyDescent="0.25">
      <c r="A1049" s="18" t="s">
        <v>1985</v>
      </c>
      <c r="B1049" s="8" t="s">
        <v>340</v>
      </c>
      <c r="C1049" s="12" t="s">
        <v>7</v>
      </c>
      <c r="D1049" s="25" t="s">
        <v>7</v>
      </c>
      <c r="E1049" s="29" t="s">
        <v>7</v>
      </c>
      <c r="F1049" s="25">
        <v>558163</v>
      </c>
      <c r="G1049" s="32"/>
    </row>
    <row r="1050" spans="1:7" x14ac:dyDescent="0.25">
      <c r="A1050" s="19" t="s">
        <v>1986</v>
      </c>
      <c r="B1050" s="4" t="s">
        <v>344</v>
      </c>
      <c r="C1050" s="34" t="s">
        <v>2708</v>
      </c>
      <c r="D1050" s="24"/>
      <c r="E1050" s="28"/>
      <c r="F1050" s="24"/>
    </row>
    <row r="1051" spans="1:7" x14ac:dyDescent="0.25">
      <c r="A1051" s="19" t="s">
        <v>1987</v>
      </c>
      <c r="B1051" s="4" t="s">
        <v>346</v>
      </c>
      <c r="C1051" s="34" t="s">
        <v>2708</v>
      </c>
      <c r="D1051" s="24"/>
      <c r="E1051" s="28"/>
      <c r="F1051" s="24"/>
    </row>
    <row r="1052" spans="1:7" x14ac:dyDescent="0.25">
      <c r="A1052" s="19" t="s">
        <v>1988</v>
      </c>
      <c r="B1052" s="4" t="s">
        <v>348</v>
      </c>
      <c r="C1052" s="34" t="s">
        <v>2708</v>
      </c>
      <c r="D1052" s="24"/>
      <c r="E1052" s="28"/>
      <c r="F1052" s="24"/>
    </row>
    <row r="1053" spans="1:7" x14ac:dyDescent="0.25">
      <c r="A1053" s="19" t="s">
        <v>1989</v>
      </c>
      <c r="B1053" s="4" t="s">
        <v>350</v>
      </c>
      <c r="C1053" s="34" t="s">
        <v>2708</v>
      </c>
      <c r="D1053" s="24"/>
      <c r="E1053" s="28"/>
      <c r="F1053" s="24"/>
    </row>
    <row r="1054" spans="1:7" x14ac:dyDescent="0.25">
      <c r="A1054" s="19" t="s">
        <v>1990</v>
      </c>
      <c r="B1054" s="4" t="s">
        <v>352</v>
      </c>
      <c r="C1054" s="34" t="s">
        <v>2708</v>
      </c>
      <c r="D1054" s="24"/>
      <c r="E1054" s="28"/>
      <c r="F1054" s="24"/>
    </row>
    <row r="1055" spans="1:7" x14ac:dyDescent="0.25">
      <c r="A1055" s="19" t="s">
        <v>1991</v>
      </c>
      <c r="B1055" s="4" t="s">
        <v>354</v>
      </c>
      <c r="C1055" s="34" t="s">
        <v>2708</v>
      </c>
      <c r="D1055" s="24"/>
      <c r="E1055" s="28"/>
      <c r="F1055" s="24"/>
    </row>
    <row r="1056" spans="1:7" x14ac:dyDescent="0.25">
      <c r="A1056" s="19" t="s">
        <v>1992</v>
      </c>
      <c r="B1056" s="4" t="s">
        <v>356</v>
      </c>
      <c r="C1056" s="34" t="s">
        <v>2708</v>
      </c>
      <c r="D1056" s="24"/>
      <c r="E1056" s="28"/>
      <c r="F1056" s="24"/>
    </row>
    <row r="1057" spans="1:6" x14ac:dyDescent="0.25">
      <c r="A1057" s="19" t="s">
        <v>1993</v>
      </c>
      <c r="B1057" s="4" t="s">
        <v>378</v>
      </c>
      <c r="C1057" s="34" t="s">
        <v>2707</v>
      </c>
      <c r="D1057" s="24">
        <v>20</v>
      </c>
      <c r="E1057" s="28">
        <v>12</v>
      </c>
      <c r="F1057" s="24">
        <f>D1057*E1057</f>
        <v>240</v>
      </c>
    </row>
    <row r="1058" spans="1:6" x14ac:dyDescent="0.25">
      <c r="A1058" s="19" t="s">
        <v>1994</v>
      </c>
      <c r="B1058" s="4" t="s">
        <v>382</v>
      </c>
      <c r="C1058" s="34" t="s">
        <v>2707</v>
      </c>
      <c r="D1058" s="24">
        <v>80</v>
      </c>
      <c r="E1058" s="28">
        <v>19</v>
      </c>
      <c r="F1058" s="24">
        <f>D1058*E1058</f>
        <v>1520</v>
      </c>
    </row>
    <row r="1059" spans="1:6" x14ac:dyDescent="0.25">
      <c r="A1059" s="19" t="s">
        <v>1995</v>
      </c>
      <c r="B1059" s="4" t="s">
        <v>384</v>
      </c>
      <c r="C1059" s="34" t="s">
        <v>2707</v>
      </c>
      <c r="D1059" s="24">
        <v>20</v>
      </c>
      <c r="E1059" s="28">
        <v>33</v>
      </c>
      <c r="F1059" s="24">
        <f>D1059*E1059</f>
        <v>660</v>
      </c>
    </row>
    <row r="1060" spans="1:6" x14ac:dyDescent="0.25">
      <c r="A1060" s="19" t="s">
        <v>1996</v>
      </c>
      <c r="B1060" s="4" t="s">
        <v>386</v>
      </c>
      <c r="C1060" s="34" t="s">
        <v>2707</v>
      </c>
      <c r="D1060" s="24">
        <v>60</v>
      </c>
      <c r="E1060" s="28">
        <v>90</v>
      </c>
      <c r="F1060" s="24">
        <f>D1060*E1060</f>
        <v>5400</v>
      </c>
    </row>
    <row r="1061" spans="1:6" x14ac:dyDescent="0.25">
      <c r="A1061" s="19" t="s">
        <v>1997</v>
      </c>
      <c r="B1061" s="4" t="s">
        <v>1998</v>
      </c>
      <c r="C1061" s="34" t="s">
        <v>2708</v>
      </c>
      <c r="D1061" s="24"/>
      <c r="E1061" s="28"/>
      <c r="F1061" s="24"/>
    </row>
    <row r="1062" spans="1:6" x14ac:dyDescent="0.25">
      <c r="A1062" s="19" t="s">
        <v>1999</v>
      </c>
      <c r="B1062" s="4" t="s">
        <v>2000</v>
      </c>
      <c r="C1062" s="34" t="s">
        <v>2708</v>
      </c>
      <c r="D1062" s="24"/>
      <c r="E1062" s="28"/>
      <c r="F1062" s="24"/>
    </row>
    <row r="1063" spans="1:6" x14ac:dyDescent="0.25">
      <c r="A1063" s="19" t="s">
        <v>2001</v>
      </c>
      <c r="B1063" s="4" t="s">
        <v>2002</v>
      </c>
      <c r="C1063" s="34" t="s">
        <v>2708</v>
      </c>
      <c r="D1063" s="24"/>
      <c r="E1063" s="28"/>
      <c r="F1063" s="24"/>
    </row>
    <row r="1064" spans="1:6" x14ac:dyDescent="0.25">
      <c r="A1064" s="19" t="s">
        <v>2003</v>
      </c>
      <c r="B1064" s="4" t="s">
        <v>396</v>
      </c>
      <c r="C1064" s="34" t="s">
        <v>2707</v>
      </c>
      <c r="D1064" s="24">
        <v>180</v>
      </c>
      <c r="E1064" s="28">
        <v>120</v>
      </c>
      <c r="F1064" s="24">
        <f>D1064*E1064</f>
        <v>21600</v>
      </c>
    </row>
    <row r="1065" spans="1:6" x14ac:dyDescent="0.25">
      <c r="A1065" s="19" t="s">
        <v>2004</v>
      </c>
      <c r="B1065" s="4" t="s">
        <v>2005</v>
      </c>
      <c r="C1065" s="34" t="s">
        <v>2707</v>
      </c>
      <c r="D1065" s="24">
        <v>40</v>
      </c>
      <c r="E1065" s="28">
        <v>183</v>
      </c>
      <c r="F1065" s="24">
        <f>D1065*E1065</f>
        <v>7320</v>
      </c>
    </row>
    <row r="1066" spans="1:6" x14ac:dyDescent="0.25">
      <c r="A1066" s="19" t="s">
        <v>2006</v>
      </c>
      <c r="B1066" s="4" t="s">
        <v>2007</v>
      </c>
      <c r="C1066" s="34" t="s">
        <v>2707</v>
      </c>
      <c r="D1066" s="24">
        <v>60</v>
      </c>
      <c r="E1066" s="28">
        <v>215</v>
      </c>
      <c r="F1066" s="24">
        <f>D1066*E1066</f>
        <v>12900</v>
      </c>
    </row>
    <row r="1067" spans="1:6" x14ac:dyDescent="0.25">
      <c r="A1067" s="19" t="s">
        <v>2008</v>
      </c>
      <c r="B1067" s="4" t="s">
        <v>2009</v>
      </c>
      <c r="C1067" s="34" t="s">
        <v>2708</v>
      </c>
      <c r="D1067" s="24"/>
      <c r="E1067" s="28"/>
      <c r="F1067" s="24"/>
    </row>
    <row r="1068" spans="1:6" x14ac:dyDescent="0.25">
      <c r="A1068" s="19" t="s">
        <v>2010</v>
      </c>
      <c r="B1068" s="4" t="s">
        <v>2011</v>
      </c>
      <c r="C1068" s="34" t="s">
        <v>2708</v>
      </c>
      <c r="D1068" s="24"/>
      <c r="E1068" s="28"/>
      <c r="F1068" s="24"/>
    </row>
    <row r="1069" spans="1:6" x14ac:dyDescent="0.25">
      <c r="A1069" s="19" t="s">
        <v>2012</v>
      </c>
      <c r="B1069" s="4" t="s">
        <v>2013</v>
      </c>
      <c r="C1069" s="34" t="s">
        <v>2708</v>
      </c>
      <c r="D1069" s="24"/>
      <c r="E1069" s="28"/>
      <c r="F1069" s="24"/>
    </row>
    <row r="1070" spans="1:6" x14ac:dyDescent="0.25">
      <c r="A1070" s="19" t="s">
        <v>2014</v>
      </c>
      <c r="B1070" s="4" t="s">
        <v>398</v>
      </c>
      <c r="C1070" s="34" t="s">
        <v>2709</v>
      </c>
      <c r="D1070" s="24">
        <v>2</v>
      </c>
      <c r="E1070" s="28">
        <v>1164</v>
      </c>
      <c r="F1070" s="24">
        <f>D1070*E1070</f>
        <v>2328</v>
      </c>
    </row>
    <row r="1071" spans="1:6" x14ac:dyDescent="0.25">
      <c r="A1071" s="19" t="s">
        <v>2015</v>
      </c>
      <c r="B1071" s="4" t="s">
        <v>2016</v>
      </c>
      <c r="C1071" s="34" t="s">
        <v>2709</v>
      </c>
      <c r="D1071" s="24">
        <v>1</v>
      </c>
      <c r="E1071" s="28">
        <v>1860</v>
      </c>
      <c r="F1071" s="24">
        <f>D1071*E1071</f>
        <v>1860</v>
      </c>
    </row>
    <row r="1072" spans="1:6" x14ac:dyDescent="0.25">
      <c r="A1072" s="19" t="s">
        <v>2017</v>
      </c>
      <c r="B1072" s="4" t="s">
        <v>410</v>
      </c>
      <c r="C1072" s="34" t="s">
        <v>2709</v>
      </c>
      <c r="D1072" s="24">
        <v>2</v>
      </c>
      <c r="E1072" s="28">
        <v>797</v>
      </c>
      <c r="F1072" s="24">
        <f>D1072*E1072</f>
        <v>1594</v>
      </c>
    </row>
    <row r="1073" spans="1:6" x14ac:dyDescent="0.25">
      <c r="A1073" s="19" t="s">
        <v>2018</v>
      </c>
      <c r="B1073" s="4" t="s">
        <v>412</v>
      </c>
      <c r="C1073" s="34" t="s">
        <v>2709</v>
      </c>
      <c r="D1073" s="24">
        <v>1</v>
      </c>
      <c r="E1073" s="28">
        <v>673</v>
      </c>
      <c r="F1073" s="24">
        <f>D1073*E1073</f>
        <v>673</v>
      </c>
    </row>
    <row r="1074" spans="1:6" x14ac:dyDescent="0.25">
      <c r="A1074" s="19" t="s">
        <v>2019</v>
      </c>
      <c r="B1074" s="4" t="s">
        <v>2020</v>
      </c>
      <c r="C1074" s="34" t="s">
        <v>2708</v>
      </c>
      <c r="D1074" s="24"/>
      <c r="E1074" s="28"/>
      <c r="F1074" s="24"/>
    </row>
    <row r="1075" spans="1:6" x14ac:dyDescent="0.25">
      <c r="A1075" s="19" t="s">
        <v>2021</v>
      </c>
      <c r="B1075" s="4" t="s">
        <v>2022</v>
      </c>
      <c r="C1075" s="34" t="s">
        <v>2707</v>
      </c>
      <c r="D1075" s="24">
        <v>40</v>
      </c>
      <c r="E1075" s="28">
        <v>32</v>
      </c>
      <c r="F1075" s="24">
        <f>D1075*E1075</f>
        <v>1280</v>
      </c>
    </row>
    <row r="1076" spans="1:6" x14ac:dyDescent="0.25">
      <c r="A1076" s="19" t="s">
        <v>2023</v>
      </c>
      <c r="B1076" s="4" t="s">
        <v>2024</v>
      </c>
      <c r="C1076" s="34" t="s">
        <v>2710</v>
      </c>
      <c r="D1076" s="24">
        <v>20</v>
      </c>
      <c r="E1076" s="28">
        <v>16</v>
      </c>
      <c r="F1076" s="24">
        <f>D1076*E1076</f>
        <v>320</v>
      </c>
    </row>
    <row r="1077" spans="1:6" x14ac:dyDescent="0.25">
      <c r="A1077" s="19" t="s">
        <v>2025</v>
      </c>
      <c r="B1077" s="4" t="s">
        <v>2026</v>
      </c>
      <c r="C1077" s="34" t="s">
        <v>2708</v>
      </c>
      <c r="D1077" s="24"/>
      <c r="E1077" s="28"/>
      <c r="F1077" s="24"/>
    </row>
    <row r="1078" spans="1:6" x14ac:dyDescent="0.25">
      <c r="A1078" s="19" t="s">
        <v>2027</v>
      </c>
      <c r="B1078" s="4" t="s">
        <v>2028</v>
      </c>
      <c r="C1078" s="34" t="s">
        <v>2708</v>
      </c>
      <c r="D1078" s="24"/>
      <c r="E1078" s="28"/>
      <c r="F1078" s="24"/>
    </row>
    <row r="1079" spans="1:6" x14ac:dyDescent="0.25">
      <c r="A1079" s="19" t="s">
        <v>2029</v>
      </c>
      <c r="B1079" s="4" t="s">
        <v>2030</v>
      </c>
      <c r="C1079" s="34" t="s">
        <v>2708</v>
      </c>
      <c r="D1079" s="24"/>
      <c r="E1079" s="28"/>
      <c r="F1079" s="24"/>
    </row>
    <row r="1080" spans="1:6" x14ac:dyDescent="0.25">
      <c r="A1080" s="19" t="s">
        <v>2031</v>
      </c>
      <c r="B1080" s="4" t="s">
        <v>2032</v>
      </c>
      <c r="C1080" s="34" t="s">
        <v>2707</v>
      </c>
      <c r="D1080" s="24">
        <v>45</v>
      </c>
      <c r="E1080" s="28">
        <v>50</v>
      </c>
      <c r="F1080" s="24">
        <f>D1080*E1080</f>
        <v>2250</v>
      </c>
    </row>
    <row r="1081" spans="1:6" x14ac:dyDescent="0.25">
      <c r="A1081" s="19" t="s">
        <v>2033</v>
      </c>
      <c r="B1081" s="4" t="s">
        <v>2034</v>
      </c>
      <c r="C1081" s="34" t="s">
        <v>2707</v>
      </c>
      <c r="D1081" s="24">
        <v>45</v>
      </c>
      <c r="E1081" s="28">
        <v>9</v>
      </c>
      <c r="F1081" s="24">
        <f>D1081*E1081</f>
        <v>405</v>
      </c>
    </row>
    <row r="1082" spans="1:6" x14ac:dyDescent="0.25">
      <c r="A1082" s="19" t="s">
        <v>2035</v>
      </c>
      <c r="B1082" s="4" t="s">
        <v>430</v>
      </c>
      <c r="C1082" s="10" t="s">
        <v>21</v>
      </c>
      <c r="D1082" s="24">
        <v>10</v>
      </c>
      <c r="E1082" s="28">
        <v>126</v>
      </c>
      <c r="F1082" s="24">
        <f>D1082*E1082</f>
        <v>1260</v>
      </c>
    </row>
    <row r="1083" spans="1:6" x14ac:dyDescent="0.25">
      <c r="A1083" s="19" t="s">
        <v>2036</v>
      </c>
      <c r="B1083" s="4" t="s">
        <v>2037</v>
      </c>
      <c r="C1083" s="34" t="s">
        <v>2708</v>
      </c>
      <c r="D1083" s="24"/>
      <c r="E1083" s="28"/>
      <c r="F1083" s="24"/>
    </row>
    <row r="1084" spans="1:6" x14ac:dyDescent="0.25">
      <c r="A1084" s="19" t="s">
        <v>2038</v>
      </c>
      <c r="B1084" s="4" t="s">
        <v>2039</v>
      </c>
      <c r="C1084" s="10" t="s">
        <v>2714</v>
      </c>
      <c r="D1084" s="24">
        <v>2</v>
      </c>
      <c r="E1084" s="28">
        <v>2700</v>
      </c>
      <c r="F1084" s="24">
        <f>D1084*E1084</f>
        <v>5400</v>
      </c>
    </row>
    <row r="1085" spans="1:6" x14ac:dyDescent="0.25">
      <c r="A1085" s="19" t="s">
        <v>2040</v>
      </c>
      <c r="B1085" s="4" t="s">
        <v>2041</v>
      </c>
      <c r="C1085" s="34" t="s">
        <v>2708</v>
      </c>
      <c r="D1085" s="24"/>
      <c r="E1085" s="28"/>
      <c r="F1085" s="24"/>
    </row>
    <row r="1086" spans="1:6" x14ac:dyDescent="0.25">
      <c r="A1086" s="19" t="s">
        <v>2042</v>
      </c>
      <c r="B1086" s="4" t="s">
        <v>2043</v>
      </c>
      <c r="C1086" s="34" t="s">
        <v>2708</v>
      </c>
      <c r="D1086" s="24"/>
      <c r="E1086" s="28"/>
      <c r="F1086" s="24"/>
    </row>
    <row r="1087" spans="1:6" x14ac:dyDescent="0.25">
      <c r="A1087" s="19" t="s">
        <v>2044</v>
      </c>
      <c r="B1087" s="4" t="s">
        <v>2045</v>
      </c>
      <c r="C1087" s="34" t="s">
        <v>2709</v>
      </c>
      <c r="D1087" s="24">
        <v>1</v>
      </c>
      <c r="E1087" s="28">
        <v>2405</v>
      </c>
      <c r="F1087" s="24">
        <f>D1087*E1087</f>
        <v>2405</v>
      </c>
    </row>
    <row r="1088" spans="1:6" x14ac:dyDescent="0.25">
      <c r="A1088" s="19" t="s">
        <v>2046</v>
      </c>
      <c r="B1088" s="4" t="s">
        <v>2047</v>
      </c>
      <c r="C1088" s="34" t="s">
        <v>2709</v>
      </c>
      <c r="D1088" s="24">
        <v>2</v>
      </c>
      <c r="E1088" s="28">
        <v>4574</v>
      </c>
      <c r="F1088" s="24">
        <f>D1088*E1088</f>
        <v>9148</v>
      </c>
    </row>
    <row r="1089" spans="1:6" x14ac:dyDescent="0.25">
      <c r="A1089" s="19" t="s">
        <v>2048</v>
      </c>
      <c r="B1089" s="4" t="s">
        <v>2049</v>
      </c>
      <c r="C1089" s="34" t="s">
        <v>2708</v>
      </c>
      <c r="D1089" s="24"/>
      <c r="E1089" s="28"/>
      <c r="F1089" s="24"/>
    </row>
    <row r="1090" spans="1:6" x14ac:dyDescent="0.25">
      <c r="A1090" s="19" t="s">
        <v>2050</v>
      </c>
      <c r="B1090" s="4" t="s">
        <v>2051</v>
      </c>
      <c r="C1090" s="34" t="s">
        <v>2708</v>
      </c>
      <c r="D1090" s="24"/>
      <c r="E1090" s="28"/>
      <c r="F1090" s="24"/>
    </row>
    <row r="1091" spans="1:6" x14ac:dyDescent="0.25">
      <c r="A1091" s="19" t="s">
        <v>2052</v>
      </c>
      <c r="B1091" s="4" t="s">
        <v>2053</v>
      </c>
      <c r="C1091" s="34" t="s">
        <v>2708</v>
      </c>
      <c r="D1091" s="24"/>
      <c r="E1091" s="28"/>
      <c r="F1091" s="24"/>
    </row>
    <row r="1092" spans="1:6" x14ac:dyDescent="0.25">
      <c r="A1092" s="19" t="s">
        <v>2054</v>
      </c>
      <c r="B1092" s="4" t="s">
        <v>2055</v>
      </c>
      <c r="C1092" s="34" t="s">
        <v>2708</v>
      </c>
      <c r="D1092" s="24"/>
      <c r="E1092" s="28"/>
      <c r="F1092" s="24"/>
    </row>
    <row r="1093" spans="1:6" x14ac:dyDescent="0.25">
      <c r="A1093" s="19" t="s">
        <v>2056</v>
      </c>
      <c r="B1093" s="4" t="s">
        <v>2057</v>
      </c>
      <c r="C1093" s="10" t="s">
        <v>2714</v>
      </c>
      <c r="D1093" s="24">
        <v>2</v>
      </c>
      <c r="E1093" s="28">
        <v>11000</v>
      </c>
      <c r="F1093" s="24">
        <f>D1093*E1093</f>
        <v>22000</v>
      </c>
    </row>
    <row r="1094" spans="1:6" x14ac:dyDescent="0.25">
      <c r="A1094" s="19" t="s">
        <v>2058</v>
      </c>
      <c r="B1094" s="4" t="s">
        <v>2059</v>
      </c>
      <c r="C1094" s="10" t="s">
        <v>2714</v>
      </c>
      <c r="D1094" s="24">
        <v>1</v>
      </c>
      <c r="E1094" s="28">
        <v>7500</v>
      </c>
      <c r="F1094" s="24">
        <f>D1094*E1094</f>
        <v>7500</v>
      </c>
    </row>
    <row r="1095" spans="1:6" x14ac:dyDescent="0.25">
      <c r="A1095" s="19" t="s">
        <v>2060</v>
      </c>
      <c r="B1095" s="4" t="s">
        <v>2061</v>
      </c>
      <c r="C1095" s="10" t="s">
        <v>2714</v>
      </c>
      <c r="D1095" s="24">
        <v>1</v>
      </c>
      <c r="E1095" s="28">
        <v>1000</v>
      </c>
      <c r="F1095" s="24">
        <f>D1095*E1095</f>
        <v>1000</v>
      </c>
    </row>
    <row r="1096" spans="1:6" x14ac:dyDescent="0.25">
      <c r="A1096" s="19" t="s">
        <v>2062</v>
      </c>
      <c r="B1096" s="4" t="s">
        <v>2063</v>
      </c>
      <c r="C1096" s="10" t="s">
        <v>2714</v>
      </c>
      <c r="D1096" s="24">
        <v>1</v>
      </c>
      <c r="E1096" s="28">
        <v>5500</v>
      </c>
      <c r="F1096" s="24">
        <f>D1096*E1096</f>
        <v>5500</v>
      </c>
    </row>
    <row r="1097" spans="1:6" x14ac:dyDescent="0.25">
      <c r="A1097" s="19" t="s">
        <v>2064</v>
      </c>
      <c r="B1097" s="4" t="s">
        <v>2065</v>
      </c>
      <c r="C1097" s="34" t="s">
        <v>2708</v>
      </c>
      <c r="D1097" s="24"/>
      <c r="E1097" s="28"/>
      <c r="F1097" s="24"/>
    </row>
    <row r="1098" spans="1:6" x14ac:dyDescent="0.25">
      <c r="A1098" s="19" t="s">
        <v>2066</v>
      </c>
      <c r="B1098" s="4" t="s">
        <v>2067</v>
      </c>
      <c r="C1098" s="10" t="s">
        <v>2714</v>
      </c>
      <c r="D1098" s="24">
        <v>5</v>
      </c>
      <c r="E1098" s="28">
        <v>3500</v>
      </c>
      <c r="F1098" s="24">
        <f t="shared" ref="F1098:F1112" si="44">D1098*E1098</f>
        <v>17500</v>
      </c>
    </row>
    <row r="1099" spans="1:6" x14ac:dyDescent="0.25">
      <c r="A1099" s="19" t="s">
        <v>2068</v>
      </c>
      <c r="B1099" s="4" t="s">
        <v>2069</v>
      </c>
      <c r="C1099" s="10" t="s">
        <v>2714</v>
      </c>
      <c r="D1099" s="24">
        <v>8</v>
      </c>
      <c r="E1099" s="28">
        <v>380</v>
      </c>
      <c r="F1099" s="24">
        <f t="shared" si="44"/>
        <v>3040</v>
      </c>
    </row>
    <row r="1100" spans="1:6" x14ac:dyDescent="0.25">
      <c r="A1100" s="19" t="s">
        <v>2070</v>
      </c>
      <c r="B1100" s="4" t="s">
        <v>2071</v>
      </c>
      <c r="C1100" s="10" t="s">
        <v>2714</v>
      </c>
      <c r="D1100" s="24">
        <v>5</v>
      </c>
      <c r="E1100" s="28">
        <v>450</v>
      </c>
      <c r="F1100" s="24">
        <f t="shared" si="44"/>
        <v>2250</v>
      </c>
    </row>
    <row r="1101" spans="1:6" x14ac:dyDescent="0.25">
      <c r="A1101" s="19" t="s">
        <v>2072</v>
      </c>
      <c r="B1101" s="4" t="s">
        <v>2073</v>
      </c>
      <c r="C1101" s="10" t="s">
        <v>2714</v>
      </c>
      <c r="D1101" s="24">
        <v>2</v>
      </c>
      <c r="E1101" s="28">
        <v>550</v>
      </c>
      <c r="F1101" s="24">
        <f t="shared" si="44"/>
        <v>1100</v>
      </c>
    </row>
    <row r="1102" spans="1:6" x14ac:dyDescent="0.25">
      <c r="A1102" s="19" t="s">
        <v>2074</v>
      </c>
      <c r="B1102" s="4" t="s">
        <v>2075</v>
      </c>
      <c r="C1102" s="10" t="s">
        <v>2714</v>
      </c>
      <c r="D1102" s="24">
        <v>18</v>
      </c>
      <c r="E1102" s="28">
        <v>60</v>
      </c>
      <c r="F1102" s="24">
        <f t="shared" si="44"/>
        <v>1080</v>
      </c>
    </row>
    <row r="1103" spans="1:6" x14ac:dyDescent="0.25">
      <c r="A1103" s="19" t="s">
        <v>2076</v>
      </c>
      <c r="B1103" s="4" t="s">
        <v>2077</v>
      </c>
      <c r="C1103" s="10" t="s">
        <v>2714</v>
      </c>
      <c r="D1103" s="24">
        <v>110</v>
      </c>
      <c r="E1103" s="28">
        <v>160</v>
      </c>
      <c r="F1103" s="24">
        <f t="shared" si="44"/>
        <v>17600</v>
      </c>
    </row>
    <row r="1104" spans="1:6" x14ac:dyDescent="0.25">
      <c r="A1104" s="19" t="s">
        <v>2078</v>
      </c>
      <c r="B1104" s="4" t="s">
        <v>2079</v>
      </c>
      <c r="C1104" s="10" t="s">
        <v>2714</v>
      </c>
      <c r="D1104" s="24">
        <v>4</v>
      </c>
      <c r="E1104" s="28">
        <v>230</v>
      </c>
      <c r="F1104" s="24">
        <f t="shared" si="44"/>
        <v>920</v>
      </c>
    </row>
    <row r="1105" spans="1:6" x14ac:dyDescent="0.25">
      <c r="A1105" s="19" t="s">
        <v>2080</v>
      </c>
      <c r="B1105" s="4" t="s">
        <v>2081</v>
      </c>
      <c r="C1105" s="10" t="s">
        <v>2714</v>
      </c>
      <c r="D1105" s="24">
        <v>6</v>
      </c>
      <c r="E1105" s="28">
        <v>250</v>
      </c>
      <c r="F1105" s="24">
        <f t="shared" si="44"/>
        <v>1500</v>
      </c>
    </row>
    <row r="1106" spans="1:6" x14ac:dyDescent="0.25">
      <c r="A1106" s="19" t="s">
        <v>2082</v>
      </c>
      <c r="B1106" s="4" t="s">
        <v>2083</v>
      </c>
      <c r="C1106" s="10" t="s">
        <v>2714</v>
      </c>
      <c r="D1106" s="24">
        <v>4</v>
      </c>
      <c r="E1106" s="28">
        <v>95</v>
      </c>
      <c r="F1106" s="24">
        <f t="shared" si="44"/>
        <v>380</v>
      </c>
    </row>
    <row r="1107" spans="1:6" x14ac:dyDescent="0.25">
      <c r="A1107" s="19" t="s">
        <v>2084</v>
      </c>
      <c r="B1107" s="4" t="s">
        <v>2085</v>
      </c>
      <c r="C1107" s="10" t="s">
        <v>2714</v>
      </c>
      <c r="D1107" s="24">
        <v>4</v>
      </c>
      <c r="E1107" s="28">
        <v>215</v>
      </c>
      <c r="F1107" s="24">
        <f t="shared" si="44"/>
        <v>860</v>
      </c>
    </row>
    <row r="1108" spans="1:6" x14ac:dyDescent="0.25">
      <c r="A1108" s="19" t="s">
        <v>2086</v>
      </c>
      <c r="B1108" s="4" t="s">
        <v>2087</v>
      </c>
      <c r="C1108" s="10" t="s">
        <v>2714</v>
      </c>
      <c r="D1108" s="24">
        <v>1</v>
      </c>
      <c r="E1108" s="28">
        <v>400</v>
      </c>
      <c r="F1108" s="24">
        <f t="shared" si="44"/>
        <v>400</v>
      </c>
    </row>
    <row r="1109" spans="1:6" x14ac:dyDescent="0.25">
      <c r="A1109" s="19" t="s">
        <v>2088</v>
      </c>
      <c r="B1109" s="4" t="s">
        <v>2089</v>
      </c>
      <c r="C1109" s="10" t="s">
        <v>2714</v>
      </c>
      <c r="D1109" s="24">
        <v>1</v>
      </c>
      <c r="E1109" s="28">
        <v>300</v>
      </c>
      <c r="F1109" s="24">
        <f t="shared" si="44"/>
        <v>300</v>
      </c>
    </row>
    <row r="1110" spans="1:6" x14ac:dyDescent="0.25">
      <c r="A1110" s="19" t="s">
        <v>2090</v>
      </c>
      <c r="B1110" s="4" t="s">
        <v>2091</v>
      </c>
      <c r="C1110" s="10" t="s">
        <v>2714</v>
      </c>
      <c r="D1110" s="24">
        <v>2</v>
      </c>
      <c r="E1110" s="28">
        <v>3000</v>
      </c>
      <c r="F1110" s="24">
        <f t="shared" si="44"/>
        <v>6000</v>
      </c>
    </row>
    <row r="1111" spans="1:6" x14ac:dyDescent="0.25">
      <c r="A1111" s="19" t="s">
        <v>2092</v>
      </c>
      <c r="B1111" s="4" t="s">
        <v>2093</v>
      </c>
      <c r="C1111" s="10" t="s">
        <v>2714</v>
      </c>
      <c r="D1111" s="24">
        <v>1</v>
      </c>
      <c r="E1111" s="28">
        <v>1800</v>
      </c>
      <c r="F1111" s="24">
        <f t="shared" si="44"/>
        <v>1800</v>
      </c>
    </row>
    <row r="1112" spans="1:6" x14ac:dyDescent="0.25">
      <c r="A1112" s="19" t="s">
        <v>2094</v>
      </c>
      <c r="B1112" s="4" t="s">
        <v>2095</v>
      </c>
      <c r="C1112" s="10" t="s">
        <v>2714</v>
      </c>
      <c r="D1112" s="24">
        <v>2</v>
      </c>
      <c r="E1112" s="28">
        <v>1200</v>
      </c>
      <c r="F1112" s="24">
        <f t="shared" si="44"/>
        <v>2400</v>
      </c>
    </row>
    <row r="1113" spans="1:6" x14ac:dyDescent="0.25">
      <c r="A1113" s="19" t="s">
        <v>2096</v>
      </c>
      <c r="B1113" s="4" t="s">
        <v>2097</v>
      </c>
      <c r="C1113" s="34" t="s">
        <v>2708</v>
      </c>
      <c r="D1113" s="24"/>
      <c r="E1113" s="28"/>
      <c r="F1113" s="24"/>
    </row>
    <row r="1114" spans="1:6" x14ac:dyDescent="0.25">
      <c r="A1114" s="19" t="s">
        <v>2098</v>
      </c>
      <c r="B1114" s="4" t="s">
        <v>2099</v>
      </c>
      <c r="C1114" s="10" t="s">
        <v>2714</v>
      </c>
      <c r="D1114" s="24">
        <v>5</v>
      </c>
      <c r="E1114" s="28">
        <v>500</v>
      </c>
      <c r="F1114" s="24">
        <f t="shared" ref="F1114:F1161" si="45">D1114*E1114</f>
        <v>2500</v>
      </c>
    </row>
    <row r="1115" spans="1:6" x14ac:dyDescent="0.25">
      <c r="A1115" s="19" t="s">
        <v>2100</v>
      </c>
      <c r="B1115" s="4" t="s">
        <v>2101</v>
      </c>
      <c r="C1115" s="10" t="s">
        <v>2714</v>
      </c>
      <c r="D1115" s="24">
        <v>90</v>
      </c>
      <c r="E1115" s="28">
        <v>42</v>
      </c>
      <c r="F1115" s="24">
        <f t="shared" si="45"/>
        <v>3780</v>
      </c>
    </row>
    <row r="1116" spans="1:6" x14ac:dyDescent="0.25">
      <c r="A1116" s="19" t="s">
        <v>2102</v>
      </c>
      <c r="B1116" s="4" t="s">
        <v>2103</v>
      </c>
      <c r="C1116" s="10" t="s">
        <v>2714</v>
      </c>
      <c r="D1116" s="24">
        <v>160</v>
      </c>
      <c r="E1116" s="28">
        <v>38</v>
      </c>
      <c r="F1116" s="24">
        <f t="shared" si="45"/>
        <v>6080</v>
      </c>
    </row>
    <row r="1117" spans="1:6" x14ac:dyDescent="0.25">
      <c r="A1117" s="19" t="s">
        <v>2104</v>
      </c>
      <c r="B1117" s="4" t="s">
        <v>2105</v>
      </c>
      <c r="C1117" s="10" t="s">
        <v>2714</v>
      </c>
      <c r="D1117" s="24">
        <v>48</v>
      </c>
      <c r="E1117" s="28">
        <v>45</v>
      </c>
      <c r="F1117" s="24">
        <f t="shared" si="45"/>
        <v>2160</v>
      </c>
    </row>
    <row r="1118" spans="1:6" x14ac:dyDescent="0.25">
      <c r="A1118" s="19" t="s">
        <v>2106</v>
      </c>
      <c r="B1118" s="4" t="s">
        <v>2107</v>
      </c>
      <c r="C1118" s="10" t="s">
        <v>2714</v>
      </c>
      <c r="D1118" s="24">
        <v>6</v>
      </c>
      <c r="E1118" s="28">
        <v>350</v>
      </c>
      <c r="F1118" s="24">
        <f t="shared" si="45"/>
        <v>2100</v>
      </c>
    </row>
    <row r="1119" spans="1:6" x14ac:dyDescent="0.25">
      <c r="A1119" s="19" t="s">
        <v>2108</v>
      </c>
      <c r="B1119" s="4" t="s">
        <v>2109</v>
      </c>
      <c r="C1119" s="10" t="s">
        <v>2714</v>
      </c>
      <c r="D1119" s="24">
        <v>5</v>
      </c>
      <c r="E1119" s="28">
        <v>12000</v>
      </c>
      <c r="F1119" s="24">
        <f t="shared" si="45"/>
        <v>60000</v>
      </c>
    </row>
    <row r="1120" spans="1:6" x14ac:dyDescent="0.25">
      <c r="A1120" s="19" t="s">
        <v>2110</v>
      </c>
      <c r="B1120" s="4" t="s">
        <v>2111</v>
      </c>
      <c r="C1120" s="10" t="s">
        <v>2714</v>
      </c>
      <c r="D1120" s="24">
        <v>5</v>
      </c>
      <c r="E1120" s="28">
        <v>2800</v>
      </c>
      <c r="F1120" s="24">
        <f t="shared" si="45"/>
        <v>14000</v>
      </c>
    </row>
    <row r="1121" spans="1:6" x14ac:dyDescent="0.25">
      <c r="A1121" s="19" t="s">
        <v>2112</v>
      </c>
      <c r="B1121" s="4" t="s">
        <v>2113</v>
      </c>
      <c r="C1121" s="10" t="s">
        <v>2714</v>
      </c>
      <c r="D1121" s="24">
        <v>1</v>
      </c>
      <c r="E1121" s="28">
        <v>600</v>
      </c>
      <c r="F1121" s="24">
        <f t="shared" si="45"/>
        <v>600</v>
      </c>
    </row>
    <row r="1122" spans="1:6" x14ac:dyDescent="0.25">
      <c r="A1122" s="19" t="s">
        <v>2114</v>
      </c>
      <c r="B1122" s="4" t="s">
        <v>2115</v>
      </c>
      <c r="C1122" s="10" t="s">
        <v>2714</v>
      </c>
      <c r="D1122" s="24">
        <v>6</v>
      </c>
      <c r="E1122" s="28">
        <v>800</v>
      </c>
      <c r="F1122" s="24">
        <f t="shared" si="45"/>
        <v>4800</v>
      </c>
    </row>
    <row r="1123" spans="1:6" x14ac:dyDescent="0.25">
      <c r="A1123" s="19" t="s">
        <v>2116</v>
      </c>
      <c r="B1123" s="4" t="s">
        <v>2117</v>
      </c>
      <c r="C1123" s="10" t="s">
        <v>2714</v>
      </c>
      <c r="D1123" s="24">
        <v>1</v>
      </c>
      <c r="E1123" s="28">
        <v>3500</v>
      </c>
      <c r="F1123" s="24">
        <f t="shared" si="45"/>
        <v>3500</v>
      </c>
    </row>
    <row r="1124" spans="1:6" x14ac:dyDescent="0.25">
      <c r="A1124" s="19" t="s">
        <v>2118</v>
      </c>
      <c r="B1124" s="4" t="s">
        <v>2119</v>
      </c>
      <c r="C1124" s="10" t="s">
        <v>2714</v>
      </c>
      <c r="D1124" s="24">
        <v>6</v>
      </c>
      <c r="E1124" s="28">
        <v>800</v>
      </c>
      <c r="F1124" s="24">
        <f t="shared" si="45"/>
        <v>4800</v>
      </c>
    </row>
    <row r="1125" spans="1:6" x14ac:dyDescent="0.25">
      <c r="A1125" s="19" t="s">
        <v>2120</v>
      </c>
      <c r="B1125" s="4" t="s">
        <v>2121</v>
      </c>
      <c r="C1125" s="10" t="s">
        <v>2714</v>
      </c>
      <c r="D1125" s="24">
        <v>3</v>
      </c>
      <c r="E1125" s="28">
        <v>110</v>
      </c>
      <c r="F1125" s="24">
        <f t="shared" si="45"/>
        <v>330</v>
      </c>
    </row>
    <row r="1126" spans="1:6" x14ac:dyDescent="0.25">
      <c r="A1126" s="19" t="s">
        <v>2122</v>
      </c>
      <c r="B1126" s="4" t="s">
        <v>2123</v>
      </c>
      <c r="C1126" s="10" t="s">
        <v>2714</v>
      </c>
      <c r="D1126" s="24">
        <v>110</v>
      </c>
      <c r="E1126" s="28">
        <v>150</v>
      </c>
      <c r="F1126" s="24">
        <f t="shared" si="45"/>
        <v>16500</v>
      </c>
    </row>
    <row r="1127" spans="1:6" x14ac:dyDescent="0.25">
      <c r="A1127" s="19" t="s">
        <v>2124</v>
      </c>
      <c r="B1127" s="4" t="s">
        <v>2125</v>
      </c>
      <c r="C1127" s="10" t="s">
        <v>2714</v>
      </c>
      <c r="D1127" s="24">
        <v>2</v>
      </c>
      <c r="E1127" s="28">
        <v>160</v>
      </c>
      <c r="F1127" s="24">
        <f t="shared" si="45"/>
        <v>320</v>
      </c>
    </row>
    <row r="1128" spans="1:6" x14ac:dyDescent="0.25">
      <c r="A1128" s="19" t="s">
        <v>2126</v>
      </c>
      <c r="B1128" s="4" t="s">
        <v>2127</v>
      </c>
      <c r="C1128" s="10" t="s">
        <v>2714</v>
      </c>
      <c r="D1128" s="24">
        <v>2</v>
      </c>
      <c r="E1128" s="28">
        <v>500</v>
      </c>
      <c r="F1128" s="24">
        <f t="shared" si="45"/>
        <v>1000</v>
      </c>
    </row>
    <row r="1129" spans="1:6" x14ac:dyDescent="0.25">
      <c r="A1129" s="19" t="s">
        <v>2128</v>
      </c>
      <c r="B1129" s="4" t="s">
        <v>2129</v>
      </c>
      <c r="C1129" s="10" t="s">
        <v>2714</v>
      </c>
      <c r="D1129" s="24">
        <v>8</v>
      </c>
      <c r="E1129" s="28">
        <v>400</v>
      </c>
      <c r="F1129" s="24">
        <f t="shared" si="45"/>
        <v>3200</v>
      </c>
    </row>
    <row r="1130" spans="1:6" x14ac:dyDescent="0.25">
      <c r="A1130" s="19" t="s">
        <v>2130</v>
      </c>
      <c r="B1130" s="4" t="s">
        <v>2131</v>
      </c>
      <c r="C1130" s="10" t="s">
        <v>2714</v>
      </c>
      <c r="D1130" s="24">
        <v>1</v>
      </c>
      <c r="E1130" s="28">
        <v>450</v>
      </c>
      <c r="F1130" s="24">
        <f t="shared" si="45"/>
        <v>450</v>
      </c>
    </row>
    <row r="1131" spans="1:6" x14ac:dyDescent="0.25">
      <c r="A1131" s="19" t="s">
        <v>2132</v>
      </c>
      <c r="B1131" s="4" t="s">
        <v>2133</v>
      </c>
      <c r="C1131" s="10" t="s">
        <v>2714</v>
      </c>
      <c r="D1131" s="24">
        <v>12</v>
      </c>
      <c r="E1131" s="28">
        <v>110</v>
      </c>
      <c r="F1131" s="24">
        <f t="shared" si="45"/>
        <v>1320</v>
      </c>
    </row>
    <row r="1132" spans="1:6" x14ac:dyDescent="0.25">
      <c r="A1132" s="19" t="s">
        <v>2134</v>
      </c>
      <c r="B1132" s="4" t="s">
        <v>2135</v>
      </c>
      <c r="C1132" s="10" t="s">
        <v>2714</v>
      </c>
      <c r="D1132" s="24">
        <v>5</v>
      </c>
      <c r="E1132" s="28">
        <v>250</v>
      </c>
      <c r="F1132" s="24">
        <f t="shared" si="45"/>
        <v>1250</v>
      </c>
    </row>
    <row r="1133" spans="1:6" x14ac:dyDescent="0.25">
      <c r="A1133" s="19" t="s">
        <v>2136</v>
      </c>
      <c r="B1133" s="4" t="s">
        <v>2137</v>
      </c>
      <c r="C1133" s="10" t="s">
        <v>2714</v>
      </c>
      <c r="D1133" s="24">
        <v>80</v>
      </c>
      <c r="E1133" s="28">
        <v>60</v>
      </c>
      <c r="F1133" s="24">
        <f t="shared" si="45"/>
        <v>4800</v>
      </c>
    </row>
    <row r="1134" spans="1:6" x14ac:dyDescent="0.25">
      <c r="A1134" s="19" t="s">
        <v>2138</v>
      </c>
      <c r="B1134" s="4" t="s">
        <v>2139</v>
      </c>
      <c r="C1134" s="10" t="s">
        <v>2714</v>
      </c>
      <c r="D1134" s="24">
        <v>12</v>
      </c>
      <c r="E1134" s="28">
        <v>200</v>
      </c>
      <c r="F1134" s="24">
        <f t="shared" si="45"/>
        <v>2400</v>
      </c>
    </row>
    <row r="1135" spans="1:6" x14ac:dyDescent="0.25">
      <c r="A1135" s="19" t="s">
        <v>2140</v>
      </c>
      <c r="B1135" s="4" t="s">
        <v>2141</v>
      </c>
      <c r="C1135" s="10" t="s">
        <v>2714</v>
      </c>
      <c r="D1135" s="24">
        <v>12</v>
      </c>
      <c r="E1135" s="28">
        <v>350</v>
      </c>
      <c r="F1135" s="24">
        <f t="shared" si="45"/>
        <v>4200</v>
      </c>
    </row>
    <row r="1136" spans="1:6" x14ac:dyDescent="0.25">
      <c r="A1136" s="19" t="s">
        <v>2142</v>
      </c>
      <c r="B1136" s="4" t="s">
        <v>2143</v>
      </c>
      <c r="C1136" s="10" t="s">
        <v>2714</v>
      </c>
      <c r="D1136" s="24">
        <v>8</v>
      </c>
      <c r="E1136" s="28">
        <v>280</v>
      </c>
      <c r="F1136" s="24">
        <f t="shared" si="45"/>
        <v>2240</v>
      </c>
    </row>
    <row r="1137" spans="1:6" x14ac:dyDescent="0.25">
      <c r="A1137" s="19" t="s">
        <v>2144</v>
      </c>
      <c r="B1137" s="4" t="s">
        <v>2145</v>
      </c>
      <c r="C1137" s="10" t="s">
        <v>2714</v>
      </c>
      <c r="D1137" s="24">
        <v>6</v>
      </c>
      <c r="E1137" s="28">
        <v>450</v>
      </c>
      <c r="F1137" s="24">
        <f t="shared" si="45"/>
        <v>2700</v>
      </c>
    </row>
    <row r="1138" spans="1:6" x14ac:dyDescent="0.25">
      <c r="A1138" s="19" t="s">
        <v>2146</v>
      </c>
      <c r="B1138" s="4" t="s">
        <v>2147</v>
      </c>
      <c r="C1138" s="10" t="s">
        <v>2714</v>
      </c>
      <c r="D1138" s="24">
        <v>4</v>
      </c>
      <c r="E1138" s="28">
        <v>250</v>
      </c>
      <c r="F1138" s="24">
        <f t="shared" si="45"/>
        <v>1000</v>
      </c>
    </row>
    <row r="1139" spans="1:6" x14ac:dyDescent="0.25">
      <c r="A1139" s="19" t="s">
        <v>2148</v>
      </c>
      <c r="B1139" s="4" t="s">
        <v>2149</v>
      </c>
      <c r="C1139" s="10" t="s">
        <v>2714</v>
      </c>
      <c r="D1139" s="24">
        <v>5</v>
      </c>
      <c r="E1139" s="28">
        <v>250</v>
      </c>
      <c r="F1139" s="24">
        <f t="shared" si="45"/>
        <v>1250</v>
      </c>
    </row>
    <row r="1140" spans="1:6" x14ac:dyDescent="0.25">
      <c r="A1140" s="19" t="s">
        <v>2150</v>
      </c>
      <c r="B1140" s="4" t="s">
        <v>2151</v>
      </c>
      <c r="C1140" s="10" t="s">
        <v>2714</v>
      </c>
      <c r="D1140" s="24">
        <v>1</v>
      </c>
      <c r="E1140" s="28">
        <v>850</v>
      </c>
      <c r="F1140" s="24">
        <f t="shared" si="45"/>
        <v>850</v>
      </c>
    </row>
    <row r="1141" spans="1:6" x14ac:dyDescent="0.25">
      <c r="A1141" s="19" t="s">
        <v>2152</v>
      </c>
      <c r="B1141" s="4" t="s">
        <v>2153</v>
      </c>
      <c r="C1141" s="10" t="s">
        <v>2714</v>
      </c>
      <c r="D1141" s="24">
        <v>1</v>
      </c>
      <c r="E1141" s="28">
        <v>400</v>
      </c>
      <c r="F1141" s="24">
        <f t="shared" si="45"/>
        <v>400</v>
      </c>
    </row>
    <row r="1142" spans="1:6" x14ac:dyDescent="0.25">
      <c r="A1142" s="19" t="s">
        <v>2154</v>
      </c>
      <c r="B1142" s="4" t="s">
        <v>2155</v>
      </c>
      <c r="C1142" s="10" t="s">
        <v>2714</v>
      </c>
      <c r="D1142" s="24">
        <v>1</v>
      </c>
      <c r="E1142" s="28">
        <v>7500</v>
      </c>
      <c r="F1142" s="24">
        <f t="shared" si="45"/>
        <v>7500</v>
      </c>
    </row>
    <row r="1143" spans="1:6" x14ac:dyDescent="0.25">
      <c r="A1143" s="19" t="s">
        <v>2156</v>
      </c>
      <c r="B1143" s="4" t="s">
        <v>2157</v>
      </c>
      <c r="C1143" s="10" t="s">
        <v>2714</v>
      </c>
      <c r="D1143" s="24">
        <v>8</v>
      </c>
      <c r="E1143" s="28">
        <v>400</v>
      </c>
      <c r="F1143" s="24">
        <f t="shared" si="45"/>
        <v>3200</v>
      </c>
    </row>
    <row r="1144" spans="1:6" x14ac:dyDescent="0.25">
      <c r="A1144" s="19" t="s">
        <v>2158</v>
      </c>
      <c r="B1144" s="4" t="s">
        <v>2159</v>
      </c>
      <c r="C1144" s="10" t="s">
        <v>2714</v>
      </c>
      <c r="D1144" s="24">
        <v>2</v>
      </c>
      <c r="E1144" s="28">
        <v>350</v>
      </c>
      <c r="F1144" s="24">
        <f t="shared" si="45"/>
        <v>700</v>
      </c>
    </row>
    <row r="1145" spans="1:6" x14ac:dyDescent="0.25">
      <c r="A1145" s="19" t="s">
        <v>2160</v>
      </c>
      <c r="B1145" s="4" t="s">
        <v>2161</v>
      </c>
      <c r="C1145" s="10" t="s">
        <v>2714</v>
      </c>
      <c r="D1145" s="24">
        <v>5</v>
      </c>
      <c r="E1145" s="28">
        <v>450</v>
      </c>
      <c r="F1145" s="24">
        <f t="shared" si="45"/>
        <v>2250</v>
      </c>
    </row>
    <row r="1146" spans="1:6" x14ac:dyDescent="0.25">
      <c r="A1146" s="19" t="s">
        <v>2162</v>
      </c>
      <c r="B1146" s="4" t="s">
        <v>2163</v>
      </c>
      <c r="C1146" s="10" t="s">
        <v>2714</v>
      </c>
      <c r="D1146" s="24">
        <v>1</v>
      </c>
      <c r="E1146" s="28">
        <v>1550</v>
      </c>
      <c r="F1146" s="24">
        <f t="shared" si="45"/>
        <v>1550</v>
      </c>
    </row>
    <row r="1147" spans="1:6" x14ac:dyDescent="0.25">
      <c r="A1147" s="19" t="s">
        <v>2164</v>
      </c>
      <c r="B1147" s="4" t="s">
        <v>2165</v>
      </c>
      <c r="C1147" s="10" t="s">
        <v>2714</v>
      </c>
      <c r="D1147" s="24">
        <v>1</v>
      </c>
      <c r="E1147" s="28">
        <v>1300</v>
      </c>
      <c r="F1147" s="24">
        <f t="shared" si="45"/>
        <v>1300</v>
      </c>
    </row>
    <row r="1148" spans="1:6" x14ac:dyDescent="0.25">
      <c r="A1148" s="19" t="s">
        <v>2166</v>
      </c>
      <c r="B1148" s="4" t="s">
        <v>2167</v>
      </c>
      <c r="C1148" s="10" t="s">
        <v>2714</v>
      </c>
      <c r="D1148" s="24">
        <v>2</v>
      </c>
      <c r="E1148" s="28">
        <v>2000</v>
      </c>
      <c r="F1148" s="24">
        <f t="shared" si="45"/>
        <v>4000</v>
      </c>
    </row>
    <row r="1149" spans="1:6" x14ac:dyDescent="0.25">
      <c r="A1149" s="19" t="s">
        <v>2168</v>
      </c>
      <c r="B1149" s="4" t="s">
        <v>2169</v>
      </c>
      <c r="C1149" s="10" t="s">
        <v>2714</v>
      </c>
      <c r="D1149" s="24">
        <v>1</v>
      </c>
      <c r="E1149" s="28">
        <v>4000</v>
      </c>
      <c r="F1149" s="24">
        <f t="shared" si="45"/>
        <v>4000</v>
      </c>
    </row>
    <row r="1150" spans="1:6" x14ac:dyDescent="0.25">
      <c r="A1150" s="19" t="s">
        <v>2170</v>
      </c>
      <c r="B1150" s="4" t="s">
        <v>2171</v>
      </c>
      <c r="C1150" s="10" t="s">
        <v>2714</v>
      </c>
      <c r="D1150" s="24">
        <v>8</v>
      </c>
      <c r="E1150" s="28">
        <v>600</v>
      </c>
      <c r="F1150" s="24">
        <f t="shared" si="45"/>
        <v>4800</v>
      </c>
    </row>
    <row r="1151" spans="1:6" x14ac:dyDescent="0.25">
      <c r="A1151" s="19" t="s">
        <v>2172</v>
      </c>
      <c r="B1151" s="4" t="s">
        <v>2173</v>
      </c>
      <c r="C1151" s="10" t="s">
        <v>2714</v>
      </c>
      <c r="D1151" s="24">
        <v>2</v>
      </c>
      <c r="E1151" s="28">
        <v>1600</v>
      </c>
      <c r="F1151" s="24">
        <f t="shared" si="45"/>
        <v>3200</v>
      </c>
    </row>
    <row r="1152" spans="1:6" x14ac:dyDescent="0.25">
      <c r="A1152" s="19" t="s">
        <v>2174</v>
      </c>
      <c r="B1152" s="4" t="s">
        <v>2175</v>
      </c>
      <c r="C1152" s="10" t="s">
        <v>2714</v>
      </c>
      <c r="D1152" s="24">
        <v>8</v>
      </c>
      <c r="E1152" s="28">
        <v>280</v>
      </c>
      <c r="F1152" s="24">
        <f t="shared" si="45"/>
        <v>2240</v>
      </c>
    </row>
    <row r="1153" spans="1:6" x14ac:dyDescent="0.25">
      <c r="A1153" s="19" t="s">
        <v>2176</v>
      </c>
      <c r="B1153" s="4" t="s">
        <v>2177</v>
      </c>
      <c r="C1153" s="10" t="s">
        <v>2714</v>
      </c>
      <c r="D1153" s="24">
        <v>8</v>
      </c>
      <c r="E1153" s="28">
        <v>600</v>
      </c>
      <c r="F1153" s="24">
        <f t="shared" si="45"/>
        <v>4800</v>
      </c>
    </row>
    <row r="1154" spans="1:6" x14ac:dyDescent="0.25">
      <c r="A1154" s="19" t="s">
        <v>2178</v>
      </c>
      <c r="B1154" s="4" t="s">
        <v>2179</v>
      </c>
      <c r="C1154" s="10" t="s">
        <v>2714</v>
      </c>
      <c r="D1154" s="24">
        <v>10</v>
      </c>
      <c r="E1154" s="28">
        <v>200</v>
      </c>
      <c r="F1154" s="24">
        <f t="shared" si="45"/>
        <v>2000</v>
      </c>
    </row>
    <row r="1155" spans="1:6" x14ac:dyDescent="0.25">
      <c r="A1155" s="19" t="s">
        <v>2180</v>
      </c>
      <c r="B1155" s="4" t="s">
        <v>2181</v>
      </c>
      <c r="C1155" s="10" t="s">
        <v>2714</v>
      </c>
      <c r="D1155" s="24">
        <v>3</v>
      </c>
      <c r="E1155" s="28">
        <v>400</v>
      </c>
      <c r="F1155" s="24">
        <f t="shared" si="45"/>
        <v>1200</v>
      </c>
    </row>
    <row r="1156" spans="1:6" x14ac:dyDescent="0.25">
      <c r="A1156" s="19" t="s">
        <v>2182</v>
      </c>
      <c r="B1156" s="4" t="s">
        <v>2183</v>
      </c>
      <c r="C1156" s="10" t="s">
        <v>2714</v>
      </c>
      <c r="D1156" s="24">
        <v>10</v>
      </c>
      <c r="E1156" s="28">
        <v>500</v>
      </c>
      <c r="F1156" s="24">
        <f t="shared" si="45"/>
        <v>5000</v>
      </c>
    </row>
    <row r="1157" spans="1:6" x14ac:dyDescent="0.25">
      <c r="A1157" s="19" t="s">
        <v>2184</v>
      </c>
      <c r="B1157" s="4" t="s">
        <v>2185</v>
      </c>
      <c r="C1157" s="34" t="s">
        <v>2709</v>
      </c>
      <c r="D1157" s="24">
        <v>1</v>
      </c>
      <c r="E1157" s="28">
        <v>9500</v>
      </c>
      <c r="F1157" s="24">
        <f t="shared" si="45"/>
        <v>9500</v>
      </c>
    </row>
    <row r="1158" spans="1:6" x14ac:dyDescent="0.25">
      <c r="A1158" s="19" t="s">
        <v>2186</v>
      </c>
      <c r="B1158" s="4" t="s">
        <v>2187</v>
      </c>
      <c r="C1158" s="34" t="s">
        <v>2709</v>
      </c>
      <c r="D1158" s="24">
        <v>1</v>
      </c>
      <c r="E1158" s="28">
        <v>9000</v>
      </c>
      <c r="F1158" s="24">
        <f t="shared" si="45"/>
        <v>9000</v>
      </c>
    </row>
    <row r="1159" spans="1:6" x14ac:dyDescent="0.25">
      <c r="A1159" s="19" t="s">
        <v>2188</v>
      </c>
      <c r="B1159" s="4" t="s">
        <v>2189</v>
      </c>
      <c r="C1159" s="34" t="s">
        <v>2709</v>
      </c>
      <c r="D1159" s="24">
        <v>1</v>
      </c>
      <c r="E1159" s="28">
        <v>600</v>
      </c>
      <c r="F1159" s="24">
        <f t="shared" si="45"/>
        <v>600</v>
      </c>
    </row>
    <row r="1160" spans="1:6" x14ac:dyDescent="0.25">
      <c r="A1160" s="19" t="s">
        <v>2190</v>
      </c>
      <c r="B1160" s="4" t="s">
        <v>2191</v>
      </c>
      <c r="C1160" s="10" t="s">
        <v>2714</v>
      </c>
      <c r="D1160" s="24">
        <v>2</v>
      </c>
      <c r="E1160" s="28">
        <v>500</v>
      </c>
      <c r="F1160" s="24">
        <f t="shared" si="45"/>
        <v>1000</v>
      </c>
    </row>
    <row r="1161" spans="1:6" x14ac:dyDescent="0.25">
      <c r="A1161" s="19" t="s">
        <v>2192</v>
      </c>
      <c r="B1161" s="4" t="s">
        <v>2193</v>
      </c>
      <c r="C1161" s="10" t="s">
        <v>2714</v>
      </c>
      <c r="D1161" s="24">
        <v>2</v>
      </c>
      <c r="E1161" s="28">
        <v>450</v>
      </c>
      <c r="F1161" s="24">
        <f t="shared" si="45"/>
        <v>900</v>
      </c>
    </row>
    <row r="1162" spans="1:6" x14ac:dyDescent="0.25">
      <c r="A1162" s="19" t="s">
        <v>2194</v>
      </c>
      <c r="B1162" s="4" t="s">
        <v>2195</v>
      </c>
      <c r="C1162" s="34" t="s">
        <v>2708</v>
      </c>
      <c r="D1162" s="24"/>
      <c r="E1162" s="28"/>
      <c r="F1162" s="24"/>
    </row>
    <row r="1163" spans="1:6" x14ac:dyDescent="0.25">
      <c r="A1163" s="19" t="s">
        <v>2196</v>
      </c>
      <c r="B1163" s="4" t="s">
        <v>2197</v>
      </c>
      <c r="C1163" s="10" t="s">
        <v>2714</v>
      </c>
      <c r="D1163" s="24">
        <v>5</v>
      </c>
      <c r="E1163" s="28">
        <v>700</v>
      </c>
      <c r="F1163" s="24">
        <f>D1163*E1163</f>
        <v>3500</v>
      </c>
    </row>
    <row r="1164" spans="1:6" x14ac:dyDescent="0.25">
      <c r="A1164" s="19" t="s">
        <v>2198</v>
      </c>
      <c r="B1164" s="4" t="s">
        <v>2199</v>
      </c>
      <c r="C1164" s="10" t="s">
        <v>2714</v>
      </c>
      <c r="D1164" s="24">
        <v>5</v>
      </c>
      <c r="E1164" s="28">
        <v>700</v>
      </c>
      <c r="F1164" s="24">
        <f>D1164*E1164</f>
        <v>3500</v>
      </c>
    </row>
    <row r="1165" spans="1:6" x14ac:dyDescent="0.25">
      <c r="A1165" s="19" t="s">
        <v>2200</v>
      </c>
      <c r="B1165" s="4" t="s">
        <v>2201</v>
      </c>
      <c r="C1165" s="34" t="s">
        <v>2708</v>
      </c>
      <c r="D1165" s="24"/>
      <c r="E1165" s="28"/>
      <c r="F1165" s="24"/>
    </row>
    <row r="1166" spans="1:6" x14ac:dyDescent="0.25">
      <c r="A1166" s="19" t="s">
        <v>2202</v>
      </c>
      <c r="B1166" s="4" t="s">
        <v>2203</v>
      </c>
      <c r="C1166" s="10" t="s">
        <v>2714</v>
      </c>
      <c r="D1166" s="24">
        <v>10</v>
      </c>
      <c r="E1166" s="28">
        <v>300</v>
      </c>
      <c r="F1166" s="24">
        <f>D1166*E1166</f>
        <v>3000</v>
      </c>
    </row>
    <row r="1167" spans="1:6" x14ac:dyDescent="0.25">
      <c r="A1167" s="19" t="s">
        <v>2204</v>
      </c>
      <c r="B1167" s="4" t="s">
        <v>2205</v>
      </c>
      <c r="C1167" s="10" t="s">
        <v>16</v>
      </c>
      <c r="D1167" s="24">
        <v>12</v>
      </c>
      <c r="E1167" s="28">
        <v>8500</v>
      </c>
      <c r="F1167" s="24">
        <f>D1167*E1167</f>
        <v>102000</v>
      </c>
    </row>
    <row r="1168" spans="1:6" x14ac:dyDescent="0.25">
      <c r="A1168" s="19" t="s">
        <v>2206</v>
      </c>
      <c r="B1168" s="4" t="s">
        <v>2207</v>
      </c>
      <c r="C1168" s="34" t="s">
        <v>2708</v>
      </c>
      <c r="D1168" s="24"/>
      <c r="E1168" s="28"/>
      <c r="F1168" s="24"/>
    </row>
    <row r="1169" spans="1:7" x14ac:dyDescent="0.25">
      <c r="A1169" s="19" t="s">
        <v>2208</v>
      </c>
      <c r="B1169" s="4" t="s">
        <v>2209</v>
      </c>
      <c r="C1169" s="10" t="s">
        <v>16</v>
      </c>
      <c r="D1169" s="24">
        <v>2</v>
      </c>
      <c r="E1169" s="28">
        <v>600</v>
      </c>
      <c r="F1169" s="24">
        <f>D1169*E1169</f>
        <v>1200</v>
      </c>
    </row>
    <row r="1170" spans="1:7" x14ac:dyDescent="0.25">
      <c r="A1170" s="19" t="s">
        <v>2210</v>
      </c>
      <c r="B1170" s="4" t="s">
        <v>2211</v>
      </c>
      <c r="C1170" s="34" t="s">
        <v>2709</v>
      </c>
      <c r="D1170" s="24">
        <v>1</v>
      </c>
      <c r="E1170" s="28">
        <v>10000</v>
      </c>
      <c r="F1170" s="24">
        <f>D1170*E1170</f>
        <v>10000</v>
      </c>
    </row>
    <row r="1171" spans="1:7" x14ac:dyDescent="0.25">
      <c r="A1171" s="19" t="s">
        <v>2212</v>
      </c>
      <c r="B1171" s="4" t="s">
        <v>2213</v>
      </c>
      <c r="C1171" s="34" t="s">
        <v>2709</v>
      </c>
      <c r="D1171" s="24">
        <v>1</v>
      </c>
      <c r="E1171" s="28">
        <v>2500</v>
      </c>
      <c r="F1171" s="24">
        <f>D1171*E1171</f>
        <v>2500</v>
      </c>
    </row>
    <row r="1172" spans="1:7" x14ac:dyDescent="0.25">
      <c r="A1172" s="19" t="s">
        <v>2214</v>
      </c>
      <c r="B1172" s="4" t="s">
        <v>2215</v>
      </c>
      <c r="C1172" s="34" t="s">
        <v>2708</v>
      </c>
      <c r="D1172" s="24"/>
      <c r="E1172" s="28"/>
      <c r="F1172" s="24"/>
    </row>
    <row r="1173" spans="1:7" x14ac:dyDescent="0.25">
      <c r="A1173" s="19" t="s">
        <v>2216</v>
      </c>
      <c r="B1173" s="4" t="s">
        <v>2217</v>
      </c>
      <c r="C1173" s="34" t="s">
        <v>2708</v>
      </c>
      <c r="D1173" s="24"/>
      <c r="E1173" s="28"/>
      <c r="F1173" s="24"/>
    </row>
    <row r="1174" spans="1:7" x14ac:dyDescent="0.25">
      <c r="A1174" s="19" t="s">
        <v>2218</v>
      </c>
      <c r="B1174" s="4" t="s">
        <v>2219</v>
      </c>
      <c r="C1174" s="10" t="s">
        <v>2714</v>
      </c>
      <c r="D1174" s="24">
        <v>12</v>
      </c>
      <c r="E1174" s="28">
        <v>700</v>
      </c>
      <c r="F1174" s="24">
        <f t="shared" ref="F1174:F1180" si="46">D1174*E1174</f>
        <v>8400</v>
      </c>
    </row>
    <row r="1175" spans="1:7" x14ac:dyDescent="0.25">
      <c r="A1175" s="19" t="s">
        <v>2220</v>
      </c>
      <c r="B1175" s="4" t="s">
        <v>2221</v>
      </c>
      <c r="C1175" s="10" t="s">
        <v>2714</v>
      </c>
      <c r="D1175" s="24">
        <v>2</v>
      </c>
      <c r="E1175" s="28">
        <v>600</v>
      </c>
      <c r="F1175" s="24">
        <f t="shared" si="46"/>
        <v>1200</v>
      </c>
    </row>
    <row r="1176" spans="1:7" x14ac:dyDescent="0.25">
      <c r="A1176" s="19" t="s">
        <v>2222</v>
      </c>
      <c r="B1176" s="4" t="s">
        <v>2223</v>
      </c>
      <c r="C1176" s="10" t="s">
        <v>2714</v>
      </c>
      <c r="D1176" s="24">
        <v>1</v>
      </c>
      <c r="E1176" s="28">
        <v>8000</v>
      </c>
      <c r="F1176" s="24">
        <f t="shared" si="46"/>
        <v>8000</v>
      </c>
    </row>
    <row r="1177" spans="1:7" x14ac:dyDescent="0.25">
      <c r="A1177" s="19" t="s">
        <v>2224</v>
      </c>
      <c r="B1177" s="4" t="s">
        <v>2225</v>
      </c>
      <c r="C1177" s="10" t="s">
        <v>2714</v>
      </c>
      <c r="D1177" s="24">
        <v>1</v>
      </c>
      <c r="E1177" s="28">
        <v>7500</v>
      </c>
      <c r="F1177" s="24">
        <f t="shared" si="46"/>
        <v>7500</v>
      </c>
    </row>
    <row r="1178" spans="1:7" x14ac:dyDescent="0.25">
      <c r="A1178" s="19" t="s">
        <v>2226</v>
      </c>
      <c r="B1178" s="4" t="s">
        <v>2227</v>
      </c>
      <c r="C1178" s="34" t="s">
        <v>2709</v>
      </c>
      <c r="D1178" s="24">
        <v>1</v>
      </c>
      <c r="E1178" s="28">
        <v>8000</v>
      </c>
      <c r="F1178" s="24">
        <f t="shared" si="46"/>
        <v>8000</v>
      </c>
    </row>
    <row r="1179" spans="1:7" x14ac:dyDescent="0.25">
      <c r="A1179" s="19" t="s">
        <v>2228</v>
      </c>
      <c r="B1179" s="4" t="s">
        <v>2229</v>
      </c>
      <c r="C1179" s="34" t="s">
        <v>2709</v>
      </c>
      <c r="D1179" s="24">
        <v>1</v>
      </c>
      <c r="E1179" s="28">
        <v>8000</v>
      </c>
      <c r="F1179" s="24">
        <f t="shared" si="46"/>
        <v>8000</v>
      </c>
    </row>
    <row r="1180" spans="1:7" x14ac:dyDescent="0.25">
      <c r="A1180" s="19" t="s">
        <v>2230</v>
      </c>
      <c r="B1180" s="4" t="s">
        <v>2231</v>
      </c>
      <c r="C1180" s="34" t="s">
        <v>2709</v>
      </c>
      <c r="D1180" s="24">
        <v>1</v>
      </c>
      <c r="E1180" s="28">
        <v>2400</v>
      </c>
      <c r="F1180" s="24">
        <f t="shared" si="46"/>
        <v>2400</v>
      </c>
    </row>
    <row r="1181" spans="1:7" s="2" customFormat="1" ht="15.75" x14ac:dyDescent="0.25">
      <c r="A1181" s="18" t="s">
        <v>2232</v>
      </c>
      <c r="B1181" s="8" t="s">
        <v>2233</v>
      </c>
      <c r="C1181" s="12" t="s">
        <v>7</v>
      </c>
      <c r="D1181" s="25" t="s">
        <v>7</v>
      </c>
      <c r="E1181" s="29" t="s">
        <v>7</v>
      </c>
      <c r="F1181" s="25">
        <v>161550</v>
      </c>
      <c r="G1181" s="32"/>
    </row>
    <row r="1182" spans="1:7" x14ac:dyDescent="0.25">
      <c r="A1182" s="19" t="s">
        <v>2234</v>
      </c>
      <c r="B1182" s="4" t="s">
        <v>2235</v>
      </c>
      <c r="C1182" s="34" t="s">
        <v>2708</v>
      </c>
      <c r="D1182" s="24"/>
      <c r="E1182" s="28"/>
      <c r="F1182" s="24"/>
    </row>
    <row r="1183" spans="1:7" x14ac:dyDescent="0.25">
      <c r="A1183" s="19" t="s">
        <v>2236</v>
      </c>
      <c r="B1183" s="4" t="s">
        <v>2237</v>
      </c>
      <c r="C1183" s="34" t="s">
        <v>2708</v>
      </c>
      <c r="D1183" s="24"/>
      <c r="E1183" s="28"/>
      <c r="F1183" s="24"/>
    </row>
    <row r="1184" spans="1:7" x14ac:dyDescent="0.25">
      <c r="A1184" s="19" t="s">
        <v>2238</v>
      </c>
      <c r="B1184" s="4" t="s">
        <v>2239</v>
      </c>
      <c r="C1184" s="10" t="s">
        <v>2714</v>
      </c>
      <c r="D1184" s="24">
        <v>1</v>
      </c>
      <c r="E1184" s="28">
        <v>12500</v>
      </c>
      <c r="F1184" s="24">
        <f t="shared" ref="F1184:F1200" si="47">D1184*E1184</f>
        <v>12500</v>
      </c>
    </row>
    <row r="1185" spans="1:6" x14ac:dyDescent="0.25">
      <c r="A1185" s="19" t="s">
        <v>2240</v>
      </c>
      <c r="B1185" s="4" t="s">
        <v>2241</v>
      </c>
      <c r="C1185" s="10" t="s">
        <v>2714</v>
      </c>
      <c r="D1185" s="24">
        <v>1</v>
      </c>
      <c r="E1185" s="28">
        <v>3000</v>
      </c>
      <c r="F1185" s="24">
        <f t="shared" si="47"/>
        <v>3000</v>
      </c>
    </row>
    <row r="1186" spans="1:6" x14ac:dyDescent="0.25">
      <c r="A1186" s="19" t="s">
        <v>2242</v>
      </c>
      <c r="B1186" s="4" t="s">
        <v>2243</v>
      </c>
      <c r="C1186" s="10" t="s">
        <v>2714</v>
      </c>
      <c r="D1186" s="24">
        <v>2</v>
      </c>
      <c r="E1186" s="28">
        <v>3500</v>
      </c>
      <c r="F1186" s="24">
        <f t="shared" si="47"/>
        <v>7000</v>
      </c>
    </row>
    <row r="1187" spans="1:6" x14ac:dyDescent="0.25">
      <c r="A1187" s="19" t="s">
        <v>2244</v>
      </c>
      <c r="B1187" s="4" t="s">
        <v>2245</v>
      </c>
      <c r="C1187" s="10" t="s">
        <v>2714</v>
      </c>
      <c r="D1187" s="24">
        <v>6</v>
      </c>
      <c r="E1187" s="28">
        <v>2500</v>
      </c>
      <c r="F1187" s="24">
        <f t="shared" si="47"/>
        <v>15000</v>
      </c>
    </row>
    <row r="1188" spans="1:6" x14ac:dyDescent="0.25">
      <c r="A1188" s="19" t="s">
        <v>2246</v>
      </c>
      <c r="B1188" s="4" t="s">
        <v>2247</v>
      </c>
      <c r="C1188" s="10" t="s">
        <v>2714</v>
      </c>
      <c r="D1188" s="24">
        <v>4</v>
      </c>
      <c r="E1188" s="28">
        <v>2500</v>
      </c>
      <c r="F1188" s="24">
        <f t="shared" si="47"/>
        <v>10000</v>
      </c>
    </row>
    <row r="1189" spans="1:6" x14ac:dyDescent="0.25">
      <c r="A1189" s="19" t="s">
        <v>2248</v>
      </c>
      <c r="B1189" s="4" t="s">
        <v>2249</v>
      </c>
      <c r="C1189" s="10" t="s">
        <v>2714</v>
      </c>
      <c r="D1189" s="24">
        <v>1</v>
      </c>
      <c r="E1189" s="28">
        <v>3500</v>
      </c>
      <c r="F1189" s="24">
        <f t="shared" si="47"/>
        <v>3500</v>
      </c>
    </row>
    <row r="1190" spans="1:6" x14ac:dyDescent="0.25">
      <c r="A1190" s="19" t="s">
        <v>2250</v>
      </c>
      <c r="B1190" s="4" t="s">
        <v>2251</v>
      </c>
      <c r="C1190" s="10" t="s">
        <v>2714</v>
      </c>
      <c r="D1190" s="24">
        <v>1</v>
      </c>
      <c r="E1190" s="28">
        <v>2500</v>
      </c>
      <c r="F1190" s="24">
        <f t="shared" si="47"/>
        <v>2500</v>
      </c>
    </row>
    <row r="1191" spans="1:6" x14ac:dyDescent="0.25">
      <c r="A1191" s="19" t="s">
        <v>2252</v>
      </c>
      <c r="B1191" s="4" t="s">
        <v>2253</v>
      </c>
      <c r="C1191" s="10" t="s">
        <v>2714</v>
      </c>
      <c r="D1191" s="24">
        <v>1</v>
      </c>
      <c r="E1191" s="28">
        <v>5000</v>
      </c>
      <c r="F1191" s="24">
        <f t="shared" si="47"/>
        <v>5000</v>
      </c>
    </row>
    <row r="1192" spans="1:6" x14ac:dyDescent="0.25">
      <c r="A1192" s="19" t="s">
        <v>2254</v>
      </c>
      <c r="B1192" s="4" t="s">
        <v>2255</v>
      </c>
      <c r="C1192" s="34" t="s">
        <v>2709</v>
      </c>
      <c r="D1192" s="24">
        <v>1</v>
      </c>
      <c r="E1192" s="28">
        <v>10000</v>
      </c>
      <c r="F1192" s="24">
        <f t="shared" si="47"/>
        <v>10000</v>
      </c>
    </row>
    <row r="1193" spans="1:6" x14ac:dyDescent="0.25">
      <c r="A1193" s="19" t="s">
        <v>2256</v>
      </c>
      <c r="B1193" s="4" t="s">
        <v>2257</v>
      </c>
      <c r="C1193" s="34" t="s">
        <v>2709</v>
      </c>
      <c r="D1193" s="24">
        <v>1</v>
      </c>
      <c r="E1193" s="28">
        <v>4500</v>
      </c>
      <c r="F1193" s="24">
        <f t="shared" si="47"/>
        <v>4500</v>
      </c>
    </row>
    <row r="1194" spans="1:6" x14ac:dyDescent="0.25">
      <c r="A1194" s="19" t="s">
        <v>2258</v>
      </c>
      <c r="B1194" s="4" t="s">
        <v>2259</v>
      </c>
      <c r="C1194" s="10" t="s">
        <v>2714</v>
      </c>
      <c r="D1194" s="24">
        <v>1</v>
      </c>
      <c r="E1194" s="28">
        <v>1000</v>
      </c>
      <c r="F1194" s="24">
        <f t="shared" si="47"/>
        <v>1000</v>
      </c>
    </row>
    <row r="1195" spans="1:6" x14ac:dyDescent="0.25">
      <c r="A1195" s="19" t="s">
        <v>2260</v>
      </c>
      <c r="B1195" s="4" t="s">
        <v>2261</v>
      </c>
      <c r="C1195" s="10" t="s">
        <v>2714</v>
      </c>
      <c r="D1195" s="24">
        <v>1</v>
      </c>
      <c r="E1195" s="28">
        <v>3800</v>
      </c>
      <c r="F1195" s="24">
        <f t="shared" si="47"/>
        <v>3800</v>
      </c>
    </row>
    <row r="1196" spans="1:6" x14ac:dyDescent="0.25">
      <c r="A1196" s="19" t="s">
        <v>2262</v>
      </c>
      <c r="B1196" s="4" t="s">
        <v>2263</v>
      </c>
      <c r="C1196" s="10" t="s">
        <v>2714</v>
      </c>
      <c r="D1196" s="24">
        <v>1</v>
      </c>
      <c r="E1196" s="28">
        <v>750</v>
      </c>
      <c r="F1196" s="24">
        <f t="shared" si="47"/>
        <v>750</v>
      </c>
    </row>
    <row r="1197" spans="1:6" x14ac:dyDescent="0.25">
      <c r="A1197" s="19" t="s">
        <v>2264</v>
      </c>
      <c r="B1197" s="4" t="s">
        <v>2265</v>
      </c>
      <c r="C1197" s="10" t="s">
        <v>2714</v>
      </c>
      <c r="D1197" s="24">
        <v>1</v>
      </c>
      <c r="E1197" s="28">
        <v>9000</v>
      </c>
      <c r="F1197" s="24">
        <f t="shared" si="47"/>
        <v>9000</v>
      </c>
    </row>
    <row r="1198" spans="1:6" x14ac:dyDescent="0.25">
      <c r="A1198" s="19" t="s">
        <v>2266</v>
      </c>
      <c r="B1198" s="4" t="s">
        <v>2267</v>
      </c>
      <c r="C1198" s="10" t="s">
        <v>2714</v>
      </c>
      <c r="D1198" s="24">
        <v>1</v>
      </c>
      <c r="E1198" s="28">
        <v>2000</v>
      </c>
      <c r="F1198" s="24">
        <f t="shared" si="47"/>
        <v>2000</v>
      </c>
    </row>
    <row r="1199" spans="1:6" x14ac:dyDescent="0.25">
      <c r="A1199" s="19" t="s">
        <v>2268</v>
      </c>
      <c r="B1199" s="4" t="s">
        <v>2269</v>
      </c>
      <c r="C1199" s="34" t="s">
        <v>2709</v>
      </c>
      <c r="D1199" s="24">
        <v>1</v>
      </c>
      <c r="E1199" s="28">
        <v>60000</v>
      </c>
      <c r="F1199" s="24">
        <f t="shared" si="47"/>
        <v>60000</v>
      </c>
    </row>
    <row r="1200" spans="1:6" x14ac:dyDescent="0.25">
      <c r="A1200" s="19" t="s">
        <v>2270</v>
      </c>
      <c r="B1200" s="4" t="s">
        <v>2271</v>
      </c>
      <c r="C1200" s="34" t="s">
        <v>2709</v>
      </c>
      <c r="D1200" s="24">
        <v>1</v>
      </c>
      <c r="E1200" s="28">
        <v>12000</v>
      </c>
      <c r="F1200" s="24">
        <f t="shared" si="47"/>
        <v>12000</v>
      </c>
    </row>
    <row r="1201" spans="1:7" s="2" customFormat="1" ht="15.75" x14ac:dyDescent="0.25">
      <c r="A1201" s="18" t="s">
        <v>2272</v>
      </c>
      <c r="B1201" s="8" t="s">
        <v>521</v>
      </c>
      <c r="C1201" s="12" t="s">
        <v>7</v>
      </c>
      <c r="D1201" s="25" t="s">
        <v>7</v>
      </c>
      <c r="E1201" s="29" t="s">
        <v>7</v>
      </c>
      <c r="F1201" s="25">
        <v>198534</v>
      </c>
      <c r="G1201" s="32"/>
    </row>
    <row r="1202" spans="1:7" x14ac:dyDescent="0.25">
      <c r="A1202" s="19" t="s">
        <v>2273</v>
      </c>
      <c r="B1202" s="4" t="s">
        <v>344</v>
      </c>
      <c r="C1202" s="34" t="s">
        <v>2708</v>
      </c>
      <c r="D1202" s="24"/>
      <c r="E1202" s="28"/>
      <c r="F1202" s="24"/>
    </row>
    <row r="1203" spans="1:7" x14ac:dyDescent="0.25">
      <c r="A1203" s="19" t="s">
        <v>2274</v>
      </c>
      <c r="B1203" s="4" t="s">
        <v>524</v>
      </c>
      <c r="C1203" s="34" t="s">
        <v>2708</v>
      </c>
      <c r="D1203" s="24"/>
      <c r="E1203" s="28"/>
      <c r="F1203" s="24"/>
    </row>
    <row r="1204" spans="1:7" x14ac:dyDescent="0.25">
      <c r="A1204" s="19" t="s">
        <v>2275</v>
      </c>
      <c r="B1204" s="4" t="s">
        <v>348</v>
      </c>
      <c r="C1204" s="34" t="s">
        <v>2708</v>
      </c>
      <c r="D1204" s="24"/>
      <c r="E1204" s="28"/>
      <c r="F1204" s="24"/>
    </row>
    <row r="1205" spans="1:7" x14ac:dyDescent="0.25">
      <c r="A1205" s="19" t="s">
        <v>2276</v>
      </c>
      <c r="B1205" s="4" t="s">
        <v>350</v>
      </c>
      <c r="C1205" s="34" t="s">
        <v>2708</v>
      </c>
      <c r="D1205" s="24"/>
      <c r="E1205" s="28"/>
      <c r="F1205" s="24"/>
    </row>
    <row r="1206" spans="1:7" x14ac:dyDescent="0.25">
      <c r="A1206" s="19" t="s">
        <v>2277</v>
      </c>
      <c r="B1206" s="4" t="s">
        <v>2278</v>
      </c>
      <c r="C1206" s="34" t="s">
        <v>2708</v>
      </c>
      <c r="D1206" s="24"/>
      <c r="E1206" s="28"/>
      <c r="F1206" s="24"/>
    </row>
    <row r="1207" spans="1:7" x14ac:dyDescent="0.25">
      <c r="A1207" s="19" t="s">
        <v>2279</v>
      </c>
      <c r="B1207" s="4" t="s">
        <v>2280</v>
      </c>
      <c r="C1207" s="34" t="s">
        <v>2708</v>
      </c>
      <c r="D1207" s="24"/>
      <c r="E1207" s="28"/>
      <c r="F1207" s="24"/>
    </row>
    <row r="1208" spans="1:7" x14ac:dyDescent="0.25">
      <c r="A1208" s="19" t="s">
        <v>2281</v>
      </c>
      <c r="B1208" s="4" t="s">
        <v>2282</v>
      </c>
      <c r="C1208" s="34" t="s">
        <v>2708</v>
      </c>
      <c r="D1208" s="24"/>
      <c r="E1208" s="28"/>
      <c r="F1208" s="24"/>
    </row>
    <row r="1209" spans="1:7" x14ac:dyDescent="0.25">
      <c r="A1209" s="19" t="s">
        <v>2283</v>
      </c>
      <c r="B1209" s="4" t="s">
        <v>538</v>
      </c>
      <c r="C1209" s="34" t="s">
        <v>2707</v>
      </c>
      <c r="D1209" s="24">
        <v>300</v>
      </c>
      <c r="E1209" s="28">
        <v>7</v>
      </c>
      <c r="F1209" s="24">
        <f t="shared" ref="F1209:F1217" si="48">D1209*E1209</f>
        <v>2100</v>
      </c>
    </row>
    <row r="1210" spans="1:7" x14ac:dyDescent="0.25">
      <c r="A1210" s="19" t="s">
        <v>2284</v>
      </c>
      <c r="B1210" s="4" t="s">
        <v>2285</v>
      </c>
      <c r="C1210" s="34" t="s">
        <v>2707</v>
      </c>
      <c r="D1210" s="24">
        <v>200</v>
      </c>
      <c r="E1210" s="28">
        <v>11</v>
      </c>
      <c r="F1210" s="24">
        <f t="shared" si="48"/>
        <v>2200</v>
      </c>
    </row>
    <row r="1211" spans="1:7" x14ac:dyDescent="0.25">
      <c r="A1211" s="19" t="s">
        <v>2286</v>
      </c>
      <c r="B1211" s="4" t="s">
        <v>2287</v>
      </c>
      <c r="C1211" s="34" t="s">
        <v>2707</v>
      </c>
      <c r="D1211" s="24">
        <v>400</v>
      </c>
      <c r="E1211" s="28">
        <v>10</v>
      </c>
      <c r="F1211" s="24">
        <f t="shared" si="48"/>
        <v>4000</v>
      </c>
    </row>
    <row r="1212" spans="1:7" x14ac:dyDescent="0.25">
      <c r="A1212" s="19" t="s">
        <v>2288</v>
      </c>
      <c r="B1212" s="4" t="s">
        <v>540</v>
      </c>
      <c r="C1212" s="34" t="s">
        <v>2707</v>
      </c>
      <c r="D1212" s="24">
        <v>200</v>
      </c>
      <c r="E1212" s="28">
        <v>13</v>
      </c>
      <c r="F1212" s="24">
        <f t="shared" si="48"/>
        <v>2600</v>
      </c>
    </row>
    <row r="1213" spans="1:7" x14ac:dyDescent="0.25">
      <c r="A1213" s="19" t="s">
        <v>2289</v>
      </c>
      <c r="B1213" s="4" t="s">
        <v>2290</v>
      </c>
      <c r="C1213" s="34" t="s">
        <v>2707</v>
      </c>
      <c r="D1213" s="24">
        <v>60</v>
      </c>
      <c r="E1213" s="28">
        <v>13</v>
      </c>
      <c r="F1213" s="24">
        <f t="shared" si="48"/>
        <v>780</v>
      </c>
    </row>
    <row r="1214" spans="1:7" x14ac:dyDescent="0.25">
      <c r="A1214" s="19" t="s">
        <v>2291</v>
      </c>
      <c r="B1214" s="4" t="s">
        <v>2292</v>
      </c>
      <c r="C1214" s="34" t="s">
        <v>2707</v>
      </c>
      <c r="D1214" s="24">
        <v>60</v>
      </c>
      <c r="E1214" s="28">
        <v>18</v>
      </c>
      <c r="F1214" s="24">
        <f t="shared" si="48"/>
        <v>1080</v>
      </c>
    </row>
    <row r="1215" spans="1:7" x14ac:dyDescent="0.25">
      <c r="A1215" s="19" t="s">
        <v>2293</v>
      </c>
      <c r="B1215" s="4" t="s">
        <v>2294</v>
      </c>
      <c r="C1215" s="34" t="s">
        <v>2707</v>
      </c>
      <c r="D1215" s="24">
        <v>200</v>
      </c>
      <c r="E1215" s="28">
        <v>27</v>
      </c>
      <c r="F1215" s="24">
        <f t="shared" si="48"/>
        <v>5400</v>
      </c>
    </row>
    <row r="1216" spans="1:7" x14ac:dyDescent="0.25">
      <c r="A1216" s="19" t="s">
        <v>2295</v>
      </c>
      <c r="B1216" s="4" t="s">
        <v>2296</v>
      </c>
      <c r="C1216" s="34" t="s">
        <v>2707</v>
      </c>
      <c r="D1216" s="24">
        <v>200</v>
      </c>
      <c r="E1216" s="28">
        <v>149</v>
      </c>
      <c r="F1216" s="24">
        <f t="shared" si="48"/>
        <v>29800</v>
      </c>
    </row>
    <row r="1217" spans="1:6" x14ac:dyDescent="0.25">
      <c r="A1217" s="19" t="s">
        <v>2297</v>
      </c>
      <c r="B1217" s="4" t="s">
        <v>2298</v>
      </c>
      <c r="C1217" s="34" t="s">
        <v>2707</v>
      </c>
      <c r="D1217" s="24">
        <v>140</v>
      </c>
      <c r="E1217" s="28">
        <v>252</v>
      </c>
      <c r="F1217" s="24">
        <f t="shared" si="48"/>
        <v>35280</v>
      </c>
    </row>
    <row r="1218" spans="1:6" x14ac:dyDescent="0.25">
      <c r="A1218" s="19" t="s">
        <v>2299</v>
      </c>
      <c r="B1218" s="4" t="s">
        <v>2300</v>
      </c>
      <c r="C1218" s="34" t="s">
        <v>2708</v>
      </c>
      <c r="D1218" s="24"/>
      <c r="E1218" s="28"/>
      <c r="F1218" s="24"/>
    </row>
    <row r="1219" spans="1:6" x14ac:dyDescent="0.25">
      <c r="A1219" s="19" t="s">
        <v>2301</v>
      </c>
      <c r="B1219" s="4" t="s">
        <v>2302</v>
      </c>
      <c r="C1219" s="34" t="s">
        <v>2708</v>
      </c>
      <c r="D1219" s="24"/>
      <c r="E1219" s="28"/>
      <c r="F1219" s="24"/>
    </row>
    <row r="1220" spans="1:6" x14ac:dyDescent="0.25">
      <c r="A1220" s="19" t="s">
        <v>2303</v>
      </c>
      <c r="B1220" s="4" t="s">
        <v>2304</v>
      </c>
      <c r="C1220" s="34" t="s">
        <v>2708</v>
      </c>
      <c r="D1220" s="24"/>
      <c r="E1220" s="28"/>
      <c r="F1220" s="24"/>
    </row>
    <row r="1221" spans="1:6" x14ac:dyDescent="0.25">
      <c r="A1221" s="19" t="s">
        <v>2305</v>
      </c>
      <c r="B1221" s="4" t="s">
        <v>2306</v>
      </c>
      <c r="C1221" s="34" t="s">
        <v>2707</v>
      </c>
      <c r="D1221" s="24">
        <v>200</v>
      </c>
      <c r="E1221" s="28">
        <v>16</v>
      </c>
      <c r="F1221" s="24">
        <f t="shared" ref="F1221:F1227" si="49">D1221*E1221</f>
        <v>3200</v>
      </c>
    </row>
    <row r="1222" spans="1:6" x14ac:dyDescent="0.25">
      <c r="A1222" s="19" t="s">
        <v>2307</v>
      </c>
      <c r="B1222" s="4" t="s">
        <v>2308</v>
      </c>
      <c r="C1222" s="34" t="s">
        <v>2707</v>
      </c>
      <c r="D1222" s="24">
        <v>100</v>
      </c>
      <c r="E1222" s="28">
        <v>19</v>
      </c>
      <c r="F1222" s="24">
        <f t="shared" si="49"/>
        <v>1900</v>
      </c>
    </row>
    <row r="1223" spans="1:6" x14ac:dyDescent="0.25">
      <c r="A1223" s="19" t="s">
        <v>2309</v>
      </c>
      <c r="B1223" s="4" t="s">
        <v>2310</v>
      </c>
      <c r="C1223" s="34" t="s">
        <v>2707</v>
      </c>
      <c r="D1223" s="24">
        <v>200</v>
      </c>
      <c r="E1223" s="28">
        <v>18</v>
      </c>
      <c r="F1223" s="24">
        <f t="shared" si="49"/>
        <v>3600</v>
      </c>
    </row>
    <row r="1224" spans="1:6" x14ac:dyDescent="0.25">
      <c r="A1224" s="19" t="s">
        <v>2311</v>
      </c>
      <c r="B1224" s="4" t="s">
        <v>2312</v>
      </c>
      <c r="C1224" s="34" t="s">
        <v>2707</v>
      </c>
      <c r="D1224" s="24">
        <v>100</v>
      </c>
      <c r="E1224" s="28">
        <v>25</v>
      </c>
      <c r="F1224" s="24">
        <f t="shared" si="49"/>
        <v>2500</v>
      </c>
    </row>
    <row r="1225" spans="1:6" x14ac:dyDescent="0.25">
      <c r="A1225" s="19" t="s">
        <v>2313</v>
      </c>
      <c r="B1225" s="4" t="s">
        <v>2314</v>
      </c>
      <c r="C1225" s="34" t="s">
        <v>2707</v>
      </c>
      <c r="D1225" s="24">
        <v>200</v>
      </c>
      <c r="E1225" s="28">
        <v>23</v>
      </c>
      <c r="F1225" s="24">
        <f t="shared" si="49"/>
        <v>4600</v>
      </c>
    </row>
    <row r="1226" spans="1:6" x14ac:dyDescent="0.25">
      <c r="A1226" s="19" t="s">
        <v>2315</v>
      </c>
      <c r="B1226" s="4" t="s">
        <v>2316</v>
      </c>
      <c r="C1226" s="34" t="s">
        <v>2707</v>
      </c>
      <c r="D1226" s="24">
        <v>100</v>
      </c>
      <c r="E1226" s="28">
        <v>33</v>
      </c>
      <c r="F1226" s="24">
        <f t="shared" si="49"/>
        <v>3300</v>
      </c>
    </row>
    <row r="1227" spans="1:6" x14ac:dyDescent="0.25">
      <c r="A1227" s="19" t="s">
        <v>2317</v>
      </c>
      <c r="B1227" s="4" t="s">
        <v>2318</v>
      </c>
      <c r="C1227" s="34" t="s">
        <v>2707</v>
      </c>
      <c r="D1227" s="24">
        <v>200</v>
      </c>
      <c r="E1227" s="28">
        <v>27</v>
      </c>
      <c r="F1227" s="24">
        <f t="shared" si="49"/>
        <v>5400</v>
      </c>
    </row>
    <row r="1228" spans="1:6" x14ac:dyDescent="0.25">
      <c r="A1228" s="19" t="s">
        <v>2319</v>
      </c>
      <c r="B1228" s="4" t="s">
        <v>2320</v>
      </c>
      <c r="C1228" s="34" t="s">
        <v>2708</v>
      </c>
      <c r="D1228" s="24"/>
      <c r="E1228" s="28"/>
      <c r="F1228" s="24"/>
    </row>
    <row r="1229" spans="1:6" x14ac:dyDescent="0.25">
      <c r="A1229" s="19" t="s">
        <v>2321</v>
      </c>
      <c r="B1229" s="4" t="s">
        <v>2322</v>
      </c>
      <c r="C1229" s="34" t="s">
        <v>2708</v>
      </c>
      <c r="D1229" s="24"/>
      <c r="E1229" s="28"/>
      <c r="F1229" s="24"/>
    </row>
    <row r="1230" spans="1:6" x14ac:dyDescent="0.25">
      <c r="A1230" s="19" t="s">
        <v>2323</v>
      </c>
      <c r="B1230" s="4" t="s">
        <v>2324</v>
      </c>
      <c r="C1230" s="34" t="s">
        <v>2708</v>
      </c>
      <c r="D1230" s="24"/>
      <c r="E1230" s="28"/>
      <c r="F1230" s="24"/>
    </row>
    <row r="1231" spans="1:6" x14ac:dyDescent="0.25">
      <c r="A1231" s="19" t="s">
        <v>2325</v>
      </c>
      <c r="B1231" s="4" t="s">
        <v>2326</v>
      </c>
      <c r="C1231" s="34" t="s">
        <v>2707</v>
      </c>
      <c r="D1231" s="24">
        <v>120</v>
      </c>
      <c r="E1231" s="28">
        <v>18</v>
      </c>
      <c r="F1231" s="24">
        <f>D1231*E1231</f>
        <v>2160</v>
      </c>
    </row>
    <row r="1232" spans="1:6" x14ac:dyDescent="0.25">
      <c r="A1232" s="19" t="s">
        <v>2327</v>
      </c>
      <c r="B1232" s="4" t="s">
        <v>554</v>
      </c>
      <c r="C1232" s="34" t="s">
        <v>2707</v>
      </c>
      <c r="D1232" s="24">
        <v>200</v>
      </c>
      <c r="E1232" s="28">
        <v>27</v>
      </c>
      <c r="F1232" s="24">
        <f>D1232*E1232</f>
        <v>5400</v>
      </c>
    </row>
    <row r="1233" spans="1:6" x14ac:dyDescent="0.25">
      <c r="A1233" s="19" t="s">
        <v>2328</v>
      </c>
      <c r="B1233" s="4" t="s">
        <v>2329</v>
      </c>
      <c r="C1233" s="34" t="s">
        <v>2708</v>
      </c>
      <c r="D1233" s="24"/>
      <c r="E1233" s="28"/>
      <c r="F1233" s="24"/>
    </row>
    <row r="1234" spans="1:6" x14ac:dyDescent="0.25">
      <c r="A1234" s="19" t="s">
        <v>2330</v>
      </c>
      <c r="B1234" s="4" t="s">
        <v>2331</v>
      </c>
      <c r="C1234" s="34" t="s">
        <v>2707</v>
      </c>
      <c r="D1234" s="24">
        <v>50</v>
      </c>
      <c r="E1234" s="28">
        <v>30</v>
      </c>
      <c r="F1234" s="24">
        <f>D1234*E1234</f>
        <v>1500</v>
      </c>
    </row>
    <row r="1235" spans="1:6" x14ac:dyDescent="0.25">
      <c r="A1235" s="19" t="s">
        <v>2332</v>
      </c>
      <c r="B1235" s="4" t="s">
        <v>2333</v>
      </c>
      <c r="C1235" s="34" t="s">
        <v>2707</v>
      </c>
      <c r="D1235" s="24">
        <v>50</v>
      </c>
      <c r="E1235" s="28">
        <v>43</v>
      </c>
      <c r="F1235" s="24">
        <f>D1235*E1235</f>
        <v>2150</v>
      </c>
    </row>
    <row r="1236" spans="1:6" x14ac:dyDescent="0.25">
      <c r="A1236" s="19" t="s">
        <v>2334</v>
      </c>
      <c r="B1236" s="4" t="s">
        <v>2335</v>
      </c>
      <c r="C1236" s="34" t="s">
        <v>2708</v>
      </c>
      <c r="D1236" s="24"/>
      <c r="E1236" s="28"/>
      <c r="F1236" s="24"/>
    </row>
    <row r="1237" spans="1:6" x14ac:dyDescent="0.25">
      <c r="A1237" s="19" t="s">
        <v>2336</v>
      </c>
      <c r="B1237" s="4" t="s">
        <v>2337</v>
      </c>
      <c r="C1237" s="34" t="s">
        <v>2708</v>
      </c>
      <c r="D1237" s="24"/>
      <c r="E1237" s="28"/>
      <c r="F1237" s="24"/>
    </row>
    <row r="1238" spans="1:6" x14ac:dyDescent="0.25">
      <c r="A1238" s="19" t="s">
        <v>2338</v>
      </c>
      <c r="B1238" s="4" t="s">
        <v>558</v>
      </c>
      <c r="C1238" s="34" t="s">
        <v>2709</v>
      </c>
      <c r="D1238" s="24">
        <v>4</v>
      </c>
      <c r="E1238" s="28">
        <v>1156</v>
      </c>
      <c r="F1238" s="24">
        <f>D1238*E1238</f>
        <v>4624</v>
      </c>
    </row>
    <row r="1239" spans="1:6" x14ac:dyDescent="0.25">
      <c r="A1239" s="19" t="s">
        <v>2339</v>
      </c>
      <c r="B1239" s="4" t="s">
        <v>562</v>
      </c>
      <c r="C1239" s="34" t="s">
        <v>2709</v>
      </c>
      <c r="D1239" s="24">
        <v>20</v>
      </c>
      <c r="E1239" s="28">
        <v>268</v>
      </c>
      <c r="F1239" s="24">
        <f>D1239*E1239</f>
        <v>5360</v>
      </c>
    </row>
    <row r="1240" spans="1:6" x14ac:dyDescent="0.25">
      <c r="A1240" s="19" t="s">
        <v>2340</v>
      </c>
      <c r="B1240" s="4" t="s">
        <v>2341</v>
      </c>
      <c r="C1240" s="34" t="s">
        <v>2709</v>
      </c>
      <c r="D1240" s="24">
        <v>1</v>
      </c>
      <c r="E1240" s="28">
        <v>400</v>
      </c>
      <c r="F1240" s="24">
        <f>D1240*E1240</f>
        <v>400</v>
      </c>
    </row>
    <row r="1241" spans="1:6" x14ac:dyDescent="0.25">
      <c r="A1241" s="19" t="s">
        <v>2342</v>
      </c>
      <c r="B1241" s="4" t="s">
        <v>2343</v>
      </c>
      <c r="C1241" s="34" t="s">
        <v>2708</v>
      </c>
      <c r="D1241" s="24"/>
      <c r="E1241" s="28"/>
      <c r="F1241" s="24"/>
    </row>
    <row r="1242" spans="1:6" x14ac:dyDescent="0.25">
      <c r="A1242" s="19" t="s">
        <v>2344</v>
      </c>
      <c r="B1242" s="4" t="s">
        <v>2345</v>
      </c>
      <c r="C1242" s="10" t="s">
        <v>2714</v>
      </c>
      <c r="D1242" s="24">
        <v>5</v>
      </c>
      <c r="E1242" s="28">
        <v>800</v>
      </c>
      <c r="F1242" s="24">
        <f t="shared" ref="F1242:F1256" si="50">D1242*E1242</f>
        <v>4000</v>
      </c>
    </row>
    <row r="1243" spans="1:6" x14ac:dyDescent="0.25">
      <c r="A1243" s="19" t="s">
        <v>2346</v>
      </c>
      <c r="B1243" s="4" t="s">
        <v>2347</v>
      </c>
      <c r="C1243" s="10" t="s">
        <v>2714</v>
      </c>
      <c r="D1243" s="24">
        <v>5</v>
      </c>
      <c r="E1243" s="28">
        <v>900</v>
      </c>
      <c r="F1243" s="24">
        <f t="shared" si="50"/>
        <v>4500</v>
      </c>
    </row>
    <row r="1244" spans="1:6" x14ac:dyDescent="0.25">
      <c r="A1244" s="19" t="s">
        <v>2348</v>
      </c>
      <c r="B1244" s="4" t="s">
        <v>2349</v>
      </c>
      <c r="C1244" s="34" t="s">
        <v>2709</v>
      </c>
      <c r="D1244" s="24">
        <v>2</v>
      </c>
      <c r="E1244" s="28">
        <v>400</v>
      </c>
      <c r="F1244" s="24">
        <f t="shared" si="50"/>
        <v>800</v>
      </c>
    </row>
    <row r="1245" spans="1:6" x14ac:dyDescent="0.25">
      <c r="A1245" s="19" t="s">
        <v>2350</v>
      </c>
      <c r="B1245" s="4" t="s">
        <v>2351</v>
      </c>
      <c r="C1245" s="10" t="s">
        <v>2714</v>
      </c>
      <c r="D1245" s="24">
        <v>1</v>
      </c>
      <c r="E1245" s="28">
        <v>800</v>
      </c>
      <c r="F1245" s="24">
        <f t="shared" si="50"/>
        <v>800</v>
      </c>
    </row>
    <row r="1246" spans="1:6" x14ac:dyDescent="0.25">
      <c r="A1246" s="19" t="s">
        <v>2352</v>
      </c>
      <c r="B1246" s="4" t="s">
        <v>2353</v>
      </c>
      <c r="C1246" s="10" t="s">
        <v>2714</v>
      </c>
      <c r="D1246" s="24">
        <v>1</v>
      </c>
      <c r="E1246" s="28">
        <v>1200</v>
      </c>
      <c r="F1246" s="24">
        <f t="shared" si="50"/>
        <v>1200</v>
      </c>
    </row>
    <row r="1247" spans="1:6" x14ac:dyDescent="0.25">
      <c r="A1247" s="19" t="s">
        <v>2354</v>
      </c>
      <c r="B1247" s="4" t="s">
        <v>2355</v>
      </c>
      <c r="C1247" s="10" t="s">
        <v>2714</v>
      </c>
      <c r="D1247" s="24">
        <v>70</v>
      </c>
      <c r="E1247" s="28">
        <v>150</v>
      </c>
      <c r="F1247" s="24">
        <f t="shared" si="50"/>
        <v>10500</v>
      </c>
    </row>
    <row r="1248" spans="1:6" x14ac:dyDescent="0.25">
      <c r="A1248" s="19" t="s">
        <v>2356</v>
      </c>
      <c r="B1248" s="4" t="s">
        <v>2357</v>
      </c>
      <c r="C1248" s="34" t="s">
        <v>2707</v>
      </c>
      <c r="D1248" s="24">
        <v>60</v>
      </c>
      <c r="E1248" s="28">
        <v>80</v>
      </c>
      <c r="F1248" s="24">
        <f t="shared" si="50"/>
        <v>4800</v>
      </c>
    </row>
    <row r="1249" spans="1:7" x14ac:dyDescent="0.25">
      <c r="A1249" s="19" t="s">
        <v>2358</v>
      </c>
      <c r="B1249" s="4" t="s">
        <v>2359</v>
      </c>
      <c r="C1249" s="10" t="s">
        <v>2714</v>
      </c>
      <c r="D1249" s="24">
        <v>2</v>
      </c>
      <c r="E1249" s="28">
        <v>700</v>
      </c>
      <c r="F1249" s="24">
        <f t="shared" si="50"/>
        <v>1400</v>
      </c>
    </row>
    <row r="1250" spans="1:7" x14ac:dyDescent="0.25">
      <c r="A1250" s="19" t="s">
        <v>2360</v>
      </c>
      <c r="B1250" s="4" t="s">
        <v>2361</v>
      </c>
      <c r="C1250" s="10" t="s">
        <v>2714</v>
      </c>
      <c r="D1250" s="24">
        <v>1</v>
      </c>
      <c r="E1250" s="28">
        <v>700</v>
      </c>
      <c r="F1250" s="24">
        <f t="shared" si="50"/>
        <v>700</v>
      </c>
    </row>
    <row r="1251" spans="1:7" x14ac:dyDescent="0.25">
      <c r="A1251" s="19" t="s">
        <v>2362</v>
      </c>
      <c r="B1251" s="4" t="s">
        <v>2363</v>
      </c>
      <c r="C1251" s="33" t="s">
        <v>2711</v>
      </c>
      <c r="D1251" s="24">
        <v>40</v>
      </c>
      <c r="E1251" s="28">
        <v>150</v>
      </c>
      <c r="F1251" s="24">
        <f t="shared" si="50"/>
        <v>6000</v>
      </c>
    </row>
    <row r="1252" spans="1:7" x14ac:dyDescent="0.25">
      <c r="A1252" s="19" t="s">
        <v>2364</v>
      </c>
      <c r="B1252" s="4" t="s">
        <v>2365</v>
      </c>
      <c r="C1252" s="10" t="s">
        <v>2714</v>
      </c>
      <c r="D1252" s="24">
        <v>6</v>
      </c>
      <c r="E1252" s="28">
        <v>750</v>
      </c>
      <c r="F1252" s="24">
        <f t="shared" si="50"/>
        <v>4500</v>
      </c>
    </row>
    <row r="1253" spans="1:7" x14ac:dyDescent="0.25">
      <c r="A1253" s="19" t="s">
        <v>2366</v>
      </c>
      <c r="B1253" s="4" t="s">
        <v>2367</v>
      </c>
      <c r="C1253" s="10" t="s">
        <v>2714</v>
      </c>
      <c r="D1253" s="24">
        <v>1</v>
      </c>
      <c r="E1253" s="28">
        <v>4500</v>
      </c>
      <c r="F1253" s="24">
        <f t="shared" si="50"/>
        <v>4500</v>
      </c>
    </row>
    <row r="1254" spans="1:7" x14ac:dyDescent="0.25">
      <c r="A1254" s="19" t="s">
        <v>2368</v>
      </c>
      <c r="B1254" s="4" t="s">
        <v>2369</v>
      </c>
      <c r="C1254" s="10" t="s">
        <v>2714</v>
      </c>
      <c r="D1254" s="24">
        <v>1</v>
      </c>
      <c r="E1254" s="28">
        <v>3000</v>
      </c>
      <c r="F1254" s="24">
        <f t="shared" si="50"/>
        <v>3000</v>
      </c>
    </row>
    <row r="1255" spans="1:7" x14ac:dyDescent="0.25">
      <c r="A1255" s="19" t="s">
        <v>2370</v>
      </c>
      <c r="B1255" s="4" t="s">
        <v>2371</v>
      </c>
      <c r="C1255" s="10" t="s">
        <v>2714</v>
      </c>
      <c r="D1255" s="24">
        <v>1</v>
      </c>
      <c r="E1255" s="28">
        <v>2500</v>
      </c>
      <c r="F1255" s="24">
        <f t="shared" si="50"/>
        <v>2500</v>
      </c>
    </row>
    <row r="1256" spans="1:7" x14ac:dyDescent="0.25">
      <c r="A1256" s="19" t="s">
        <v>2372</v>
      </c>
      <c r="B1256" s="4" t="s">
        <v>2373</v>
      </c>
      <c r="C1256" s="34" t="s">
        <v>2709</v>
      </c>
      <c r="D1256" s="24">
        <v>2</v>
      </c>
      <c r="E1256" s="28">
        <v>10000</v>
      </c>
      <c r="F1256" s="24">
        <f t="shared" si="50"/>
        <v>20000</v>
      </c>
    </row>
    <row r="1257" spans="1:7" s="2" customFormat="1" ht="15.75" x14ac:dyDescent="0.25">
      <c r="A1257" s="18" t="s">
        <v>2374</v>
      </c>
      <c r="B1257" s="8" t="s">
        <v>2375</v>
      </c>
      <c r="C1257" s="12" t="s">
        <v>7</v>
      </c>
      <c r="D1257" s="25" t="s">
        <v>7</v>
      </c>
      <c r="E1257" s="29" t="s">
        <v>7</v>
      </c>
      <c r="F1257" s="25">
        <v>228745</v>
      </c>
      <c r="G1257" s="32"/>
    </row>
    <row r="1258" spans="1:7" x14ac:dyDescent="0.25">
      <c r="A1258" s="19" t="s">
        <v>2376</v>
      </c>
      <c r="B1258" s="4" t="s">
        <v>2377</v>
      </c>
      <c r="C1258" s="34" t="s">
        <v>2708</v>
      </c>
      <c r="D1258" s="24"/>
      <c r="E1258" s="28"/>
      <c r="F1258" s="24"/>
    </row>
    <row r="1259" spans="1:7" x14ac:dyDescent="0.25">
      <c r="A1259" s="19" t="s">
        <v>2378</v>
      </c>
      <c r="B1259" s="4" t="s">
        <v>574</v>
      </c>
      <c r="C1259" s="34" t="s">
        <v>2708</v>
      </c>
      <c r="D1259" s="24"/>
      <c r="E1259" s="28"/>
      <c r="F1259" s="24"/>
    </row>
    <row r="1260" spans="1:7" x14ac:dyDescent="0.25">
      <c r="A1260" s="19" t="s">
        <v>2379</v>
      </c>
      <c r="B1260" s="4" t="s">
        <v>348</v>
      </c>
      <c r="C1260" s="34" t="s">
        <v>2708</v>
      </c>
      <c r="D1260" s="24"/>
      <c r="E1260" s="28"/>
      <c r="F1260" s="24"/>
    </row>
    <row r="1261" spans="1:7" x14ac:dyDescent="0.25">
      <c r="A1261" s="19" t="s">
        <v>2380</v>
      </c>
      <c r="B1261" s="4" t="s">
        <v>350</v>
      </c>
      <c r="C1261" s="34" t="s">
        <v>2708</v>
      </c>
      <c r="D1261" s="24"/>
      <c r="E1261" s="28"/>
      <c r="F1261" s="24"/>
    </row>
    <row r="1262" spans="1:7" x14ac:dyDescent="0.25">
      <c r="A1262" s="19" t="s">
        <v>2381</v>
      </c>
      <c r="B1262" s="4" t="s">
        <v>578</v>
      </c>
      <c r="C1262" s="34" t="s">
        <v>2708</v>
      </c>
      <c r="D1262" s="24"/>
      <c r="E1262" s="28"/>
      <c r="F1262" s="24"/>
    </row>
    <row r="1263" spans="1:7" x14ac:dyDescent="0.25">
      <c r="A1263" s="19" t="s">
        <v>2382</v>
      </c>
      <c r="B1263" s="4" t="s">
        <v>2383</v>
      </c>
      <c r="C1263" s="34" t="s">
        <v>2708</v>
      </c>
      <c r="D1263" s="24"/>
      <c r="E1263" s="28"/>
      <c r="F1263" s="24"/>
    </row>
    <row r="1264" spans="1:7" x14ac:dyDescent="0.25">
      <c r="A1264" s="19" t="s">
        <v>2384</v>
      </c>
      <c r="B1264" s="4" t="s">
        <v>2385</v>
      </c>
      <c r="C1264" s="34" t="s">
        <v>2708</v>
      </c>
      <c r="D1264" s="24"/>
      <c r="E1264" s="28"/>
      <c r="F1264" s="24"/>
    </row>
    <row r="1265" spans="1:6" x14ac:dyDescent="0.25">
      <c r="A1265" s="19" t="s">
        <v>2386</v>
      </c>
      <c r="B1265" s="4" t="s">
        <v>2387</v>
      </c>
      <c r="C1265" s="34" t="s">
        <v>2708</v>
      </c>
      <c r="D1265" s="24"/>
      <c r="E1265" s="28"/>
      <c r="F1265" s="24"/>
    </row>
    <row r="1266" spans="1:6" x14ac:dyDescent="0.25">
      <c r="A1266" s="19" t="s">
        <v>2388</v>
      </c>
      <c r="B1266" s="4" t="s">
        <v>2389</v>
      </c>
      <c r="C1266" s="34" t="s">
        <v>2708</v>
      </c>
      <c r="D1266" s="24"/>
      <c r="E1266" s="28"/>
      <c r="F1266" s="24"/>
    </row>
    <row r="1267" spans="1:6" x14ac:dyDescent="0.25">
      <c r="A1267" s="19" t="s">
        <v>2390</v>
      </c>
      <c r="B1267" s="4" t="s">
        <v>2391</v>
      </c>
      <c r="C1267" s="34" t="s">
        <v>2709</v>
      </c>
      <c r="D1267" s="24">
        <v>1</v>
      </c>
      <c r="E1267" s="28">
        <v>8232</v>
      </c>
      <c r="F1267" s="24">
        <f>D1267*E1267</f>
        <v>8232</v>
      </c>
    </row>
    <row r="1268" spans="1:6" x14ac:dyDescent="0.25">
      <c r="A1268" s="19" t="s">
        <v>2392</v>
      </c>
      <c r="B1268" s="4" t="s">
        <v>1318</v>
      </c>
      <c r="C1268" s="10" t="s">
        <v>2714</v>
      </c>
      <c r="D1268" s="24">
        <v>1</v>
      </c>
      <c r="E1268" s="28">
        <v>573</v>
      </c>
      <c r="F1268" s="24">
        <f>D1268*E1268</f>
        <v>573</v>
      </c>
    </row>
    <row r="1269" spans="1:6" x14ac:dyDescent="0.25">
      <c r="A1269" s="19" t="s">
        <v>2393</v>
      </c>
      <c r="B1269" s="4" t="s">
        <v>2394</v>
      </c>
      <c r="C1269" s="34" t="s">
        <v>2708</v>
      </c>
      <c r="D1269" s="24"/>
      <c r="E1269" s="28"/>
      <c r="F1269" s="24"/>
    </row>
    <row r="1270" spans="1:6" x14ac:dyDescent="0.25">
      <c r="A1270" s="19" t="s">
        <v>2395</v>
      </c>
      <c r="B1270" s="4" t="s">
        <v>2396</v>
      </c>
      <c r="C1270" s="10" t="s">
        <v>2714</v>
      </c>
      <c r="D1270" s="24">
        <v>50</v>
      </c>
      <c r="E1270" s="28">
        <v>250</v>
      </c>
      <c r="F1270" s="24">
        <f>D1270*E1270</f>
        <v>12500</v>
      </c>
    </row>
    <row r="1271" spans="1:6" x14ac:dyDescent="0.25">
      <c r="A1271" s="19" t="s">
        <v>2397</v>
      </c>
      <c r="B1271" s="4" t="s">
        <v>2398</v>
      </c>
      <c r="C1271" s="10" t="s">
        <v>2713</v>
      </c>
      <c r="D1271" s="24">
        <v>3</v>
      </c>
      <c r="E1271" s="28">
        <v>550</v>
      </c>
      <c r="F1271" s="24">
        <f>D1271*E1271</f>
        <v>1650</v>
      </c>
    </row>
    <row r="1272" spans="1:6" x14ac:dyDescent="0.25">
      <c r="A1272" s="19" t="s">
        <v>2399</v>
      </c>
      <c r="B1272" s="4" t="s">
        <v>2400</v>
      </c>
      <c r="C1272" s="10" t="s">
        <v>2714</v>
      </c>
      <c r="D1272" s="24">
        <v>10</v>
      </c>
      <c r="E1272" s="28">
        <v>350</v>
      </c>
      <c r="F1272" s="24">
        <f>D1272*E1272</f>
        <v>3500</v>
      </c>
    </row>
    <row r="1273" spans="1:6" x14ac:dyDescent="0.25">
      <c r="A1273" s="19" t="s">
        <v>2401</v>
      </c>
      <c r="B1273" s="4" t="s">
        <v>2402</v>
      </c>
      <c r="C1273" s="10" t="s">
        <v>2714</v>
      </c>
      <c r="D1273" s="24">
        <v>3</v>
      </c>
      <c r="E1273" s="28">
        <v>450</v>
      </c>
      <c r="F1273" s="24">
        <f>D1273*E1273</f>
        <v>1350</v>
      </c>
    </row>
    <row r="1274" spans="1:6" x14ac:dyDescent="0.25">
      <c r="A1274" s="19" t="s">
        <v>2403</v>
      </c>
      <c r="B1274" s="4" t="s">
        <v>2404</v>
      </c>
      <c r="C1274" s="34" t="s">
        <v>2708</v>
      </c>
      <c r="D1274" s="24"/>
      <c r="E1274" s="28"/>
      <c r="F1274" s="24"/>
    </row>
    <row r="1275" spans="1:6" x14ac:dyDescent="0.25">
      <c r="A1275" s="19" t="s">
        <v>2405</v>
      </c>
      <c r="B1275" s="4" t="s">
        <v>2406</v>
      </c>
      <c r="C1275" s="34" t="s">
        <v>2708</v>
      </c>
      <c r="D1275" s="24"/>
      <c r="E1275" s="28"/>
      <c r="F1275" s="24"/>
    </row>
    <row r="1276" spans="1:6" x14ac:dyDescent="0.25">
      <c r="A1276" s="19" t="s">
        <v>2407</v>
      </c>
      <c r="B1276" s="4" t="s">
        <v>2408</v>
      </c>
      <c r="C1276" s="10" t="s">
        <v>2714</v>
      </c>
      <c r="D1276" s="24">
        <v>10</v>
      </c>
      <c r="E1276" s="28">
        <v>500</v>
      </c>
      <c r="F1276" s="24">
        <f t="shared" ref="F1276:F1281" si="51">D1276*E1276</f>
        <v>5000</v>
      </c>
    </row>
    <row r="1277" spans="1:6" x14ac:dyDescent="0.25">
      <c r="A1277" s="19" t="s">
        <v>2409</v>
      </c>
      <c r="B1277" s="4" t="s">
        <v>2410</v>
      </c>
      <c r="C1277" s="10" t="s">
        <v>2714</v>
      </c>
      <c r="D1277" s="24">
        <v>12</v>
      </c>
      <c r="E1277" s="28">
        <v>1000</v>
      </c>
      <c r="F1277" s="24">
        <f t="shared" si="51"/>
        <v>12000</v>
      </c>
    </row>
    <row r="1278" spans="1:6" x14ac:dyDescent="0.25">
      <c r="A1278" s="19" t="s">
        <v>2411</v>
      </c>
      <c r="B1278" s="4" t="s">
        <v>2412</v>
      </c>
      <c r="C1278" s="10" t="s">
        <v>2714</v>
      </c>
      <c r="D1278" s="24">
        <v>8</v>
      </c>
      <c r="E1278" s="28">
        <v>700</v>
      </c>
      <c r="F1278" s="24">
        <f t="shared" si="51"/>
        <v>5600</v>
      </c>
    </row>
    <row r="1279" spans="1:6" x14ac:dyDescent="0.25">
      <c r="A1279" s="19" t="s">
        <v>2413</v>
      </c>
      <c r="B1279" s="4" t="s">
        <v>2414</v>
      </c>
      <c r="C1279" s="10" t="s">
        <v>2714</v>
      </c>
      <c r="D1279" s="24">
        <v>5</v>
      </c>
      <c r="E1279" s="28">
        <v>500</v>
      </c>
      <c r="F1279" s="24">
        <f t="shared" si="51"/>
        <v>2500</v>
      </c>
    </row>
    <row r="1280" spans="1:6" x14ac:dyDescent="0.25">
      <c r="A1280" s="19" t="s">
        <v>2415</v>
      </c>
      <c r="B1280" s="4" t="s">
        <v>2416</v>
      </c>
      <c r="C1280" s="10" t="s">
        <v>2714</v>
      </c>
      <c r="D1280" s="24">
        <v>9</v>
      </c>
      <c r="E1280" s="28">
        <v>500</v>
      </c>
      <c r="F1280" s="24">
        <f t="shared" si="51"/>
        <v>4500</v>
      </c>
    </row>
    <row r="1281" spans="1:6" x14ac:dyDescent="0.25">
      <c r="A1281" s="19" t="s">
        <v>2417</v>
      </c>
      <c r="B1281" s="4" t="s">
        <v>2418</v>
      </c>
      <c r="C1281" s="10" t="s">
        <v>2714</v>
      </c>
      <c r="D1281" s="24">
        <v>42</v>
      </c>
      <c r="E1281" s="28">
        <v>100</v>
      </c>
      <c r="F1281" s="24">
        <f t="shared" si="51"/>
        <v>4200</v>
      </c>
    </row>
    <row r="1282" spans="1:6" x14ac:dyDescent="0.25">
      <c r="A1282" s="19" t="s">
        <v>2419</v>
      </c>
      <c r="B1282" s="4" t="s">
        <v>2420</v>
      </c>
      <c r="C1282" s="34" t="s">
        <v>2708</v>
      </c>
      <c r="D1282" s="24"/>
      <c r="E1282" s="28"/>
      <c r="F1282" s="24"/>
    </row>
    <row r="1283" spans="1:6" x14ac:dyDescent="0.25">
      <c r="A1283" s="19" t="s">
        <v>2421</v>
      </c>
      <c r="B1283" s="4" t="s">
        <v>2278</v>
      </c>
      <c r="C1283" s="34" t="s">
        <v>2708</v>
      </c>
      <c r="D1283" s="24"/>
      <c r="E1283" s="28"/>
      <c r="F1283" s="24"/>
    </row>
    <row r="1284" spans="1:6" x14ac:dyDescent="0.25">
      <c r="A1284" s="19" t="s">
        <v>2422</v>
      </c>
      <c r="B1284" s="4" t="s">
        <v>2423</v>
      </c>
      <c r="C1284" s="34" t="s">
        <v>2708</v>
      </c>
      <c r="D1284" s="24"/>
      <c r="E1284" s="28"/>
      <c r="F1284" s="24"/>
    </row>
    <row r="1285" spans="1:6" x14ac:dyDescent="0.25">
      <c r="A1285" s="19" t="s">
        <v>2424</v>
      </c>
      <c r="B1285" s="4" t="s">
        <v>2425</v>
      </c>
      <c r="C1285" s="34" t="s">
        <v>2707</v>
      </c>
      <c r="D1285" s="24">
        <v>80</v>
      </c>
      <c r="E1285" s="28">
        <v>15</v>
      </c>
      <c r="F1285" s="24">
        <f t="shared" ref="F1285:F1312" si="52">D1285*E1285</f>
        <v>1200</v>
      </c>
    </row>
    <row r="1286" spans="1:6" x14ac:dyDescent="0.25">
      <c r="A1286" s="19" t="s">
        <v>2426</v>
      </c>
      <c r="B1286" s="4" t="s">
        <v>2427</v>
      </c>
      <c r="C1286" s="34" t="s">
        <v>2707</v>
      </c>
      <c r="D1286" s="24">
        <v>200</v>
      </c>
      <c r="E1286" s="28">
        <v>16</v>
      </c>
      <c r="F1286" s="24">
        <f t="shared" si="52"/>
        <v>3200</v>
      </c>
    </row>
    <row r="1287" spans="1:6" x14ac:dyDescent="0.25">
      <c r="A1287" s="19" t="s">
        <v>2428</v>
      </c>
      <c r="B1287" s="4" t="s">
        <v>2429</v>
      </c>
      <c r="C1287" s="34" t="s">
        <v>2707</v>
      </c>
      <c r="D1287" s="24">
        <v>100</v>
      </c>
      <c r="E1287" s="28">
        <v>80</v>
      </c>
      <c r="F1287" s="24">
        <f t="shared" si="52"/>
        <v>8000</v>
      </c>
    </row>
    <row r="1288" spans="1:6" x14ac:dyDescent="0.25">
      <c r="A1288" s="19" t="s">
        <v>2430</v>
      </c>
      <c r="B1288" s="4" t="s">
        <v>2431</v>
      </c>
      <c r="C1288" s="34" t="s">
        <v>2707</v>
      </c>
      <c r="D1288" s="24">
        <v>50</v>
      </c>
      <c r="E1288" s="28">
        <v>60</v>
      </c>
      <c r="F1288" s="24">
        <f t="shared" si="52"/>
        <v>3000</v>
      </c>
    </row>
    <row r="1289" spans="1:6" x14ac:dyDescent="0.25">
      <c r="A1289" s="19" t="s">
        <v>2432</v>
      </c>
      <c r="B1289" s="4" t="s">
        <v>2433</v>
      </c>
      <c r="C1289" s="34" t="s">
        <v>2707</v>
      </c>
      <c r="D1289" s="24">
        <v>500</v>
      </c>
      <c r="E1289" s="28">
        <v>8</v>
      </c>
      <c r="F1289" s="24">
        <f t="shared" si="52"/>
        <v>4000</v>
      </c>
    </row>
    <row r="1290" spans="1:6" x14ac:dyDescent="0.25">
      <c r="A1290" s="19" t="s">
        <v>2434</v>
      </c>
      <c r="B1290" s="4" t="s">
        <v>2435</v>
      </c>
      <c r="C1290" s="34" t="s">
        <v>2707</v>
      </c>
      <c r="D1290" s="24">
        <v>300</v>
      </c>
      <c r="E1290" s="28">
        <v>35</v>
      </c>
      <c r="F1290" s="24">
        <f t="shared" si="52"/>
        <v>10500</v>
      </c>
    </row>
    <row r="1291" spans="1:6" x14ac:dyDescent="0.25">
      <c r="A1291" s="19" t="s">
        <v>2436</v>
      </c>
      <c r="B1291" s="4" t="s">
        <v>2437</v>
      </c>
      <c r="C1291" s="34" t="s">
        <v>2707</v>
      </c>
      <c r="D1291" s="24">
        <v>60</v>
      </c>
      <c r="E1291" s="28">
        <v>18</v>
      </c>
      <c r="F1291" s="24">
        <f t="shared" si="52"/>
        <v>1080</v>
      </c>
    </row>
    <row r="1292" spans="1:6" x14ac:dyDescent="0.25">
      <c r="A1292" s="19" t="s">
        <v>2438</v>
      </c>
      <c r="B1292" s="4" t="s">
        <v>2439</v>
      </c>
      <c r="C1292" s="34" t="s">
        <v>2707</v>
      </c>
      <c r="D1292" s="24">
        <v>20</v>
      </c>
      <c r="E1292" s="28">
        <v>13</v>
      </c>
      <c r="F1292" s="24">
        <f t="shared" si="52"/>
        <v>260</v>
      </c>
    </row>
    <row r="1293" spans="1:6" x14ac:dyDescent="0.25">
      <c r="A1293" s="19" t="s">
        <v>2440</v>
      </c>
      <c r="B1293" s="4" t="s">
        <v>2441</v>
      </c>
      <c r="C1293" s="34" t="s">
        <v>2707</v>
      </c>
      <c r="D1293" s="24">
        <v>20</v>
      </c>
      <c r="E1293" s="28">
        <v>17</v>
      </c>
      <c r="F1293" s="24">
        <f t="shared" si="52"/>
        <v>340</v>
      </c>
    </row>
    <row r="1294" spans="1:6" x14ac:dyDescent="0.25">
      <c r="A1294" s="19" t="s">
        <v>2442</v>
      </c>
      <c r="B1294" s="4" t="s">
        <v>2443</v>
      </c>
      <c r="C1294" s="34" t="s">
        <v>2707</v>
      </c>
      <c r="D1294" s="24">
        <v>5</v>
      </c>
      <c r="E1294" s="28">
        <v>40</v>
      </c>
      <c r="F1294" s="24">
        <f t="shared" si="52"/>
        <v>200</v>
      </c>
    </row>
    <row r="1295" spans="1:6" x14ac:dyDescent="0.25">
      <c r="A1295" s="19" t="s">
        <v>2444</v>
      </c>
      <c r="B1295" s="4" t="s">
        <v>2445</v>
      </c>
      <c r="C1295" s="34" t="s">
        <v>2707</v>
      </c>
      <c r="D1295" s="24">
        <v>5</v>
      </c>
      <c r="E1295" s="28">
        <v>110</v>
      </c>
      <c r="F1295" s="24">
        <f t="shared" si="52"/>
        <v>550</v>
      </c>
    </row>
    <row r="1296" spans="1:6" x14ac:dyDescent="0.25">
      <c r="A1296" s="19" t="s">
        <v>2446</v>
      </c>
      <c r="B1296" s="4" t="s">
        <v>2447</v>
      </c>
      <c r="C1296" s="34" t="s">
        <v>2707</v>
      </c>
      <c r="D1296" s="24">
        <v>40</v>
      </c>
      <c r="E1296" s="28">
        <v>60</v>
      </c>
      <c r="F1296" s="24">
        <f t="shared" si="52"/>
        <v>2400</v>
      </c>
    </row>
    <row r="1297" spans="1:6" x14ac:dyDescent="0.25">
      <c r="A1297" s="19" t="s">
        <v>2448</v>
      </c>
      <c r="B1297" s="4" t="s">
        <v>2449</v>
      </c>
      <c r="C1297" s="34" t="s">
        <v>2707</v>
      </c>
      <c r="D1297" s="24">
        <v>200</v>
      </c>
      <c r="E1297" s="28">
        <v>300</v>
      </c>
      <c r="F1297" s="24">
        <f t="shared" si="52"/>
        <v>60000</v>
      </c>
    </row>
    <row r="1298" spans="1:6" x14ac:dyDescent="0.25">
      <c r="A1298" s="19" t="s">
        <v>2450</v>
      </c>
      <c r="B1298" s="4" t="s">
        <v>2451</v>
      </c>
      <c r="C1298" s="34" t="s">
        <v>2707</v>
      </c>
      <c r="D1298" s="24">
        <v>60</v>
      </c>
      <c r="E1298" s="28">
        <v>400</v>
      </c>
      <c r="F1298" s="24">
        <f t="shared" si="52"/>
        <v>24000</v>
      </c>
    </row>
    <row r="1299" spans="1:6" x14ac:dyDescent="0.25">
      <c r="A1299" s="19" t="s">
        <v>2452</v>
      </c>
      <c r="B1299" s="4" t="s">
        <v>2453</v>
      </c>
      <c r="C1299" s="34" t="s">
        <v>2709</v>
      </c>
      <c r="D1299" s="24">
        <v>1</v>
      </c>
      <c r="E1299" s="28">
        <v>8000</v>
      </c>
      <c r="F1299" s="24">
        <f t="shared" si="52"/>
        <v>8000</v>
      </c>
    </row>
    <row r="1300" spans="1:6" x14ac:dyDescent="0.25">
      <c r="A1300" s="19" t="s">
        <v>2454</v>
      </c>
      <c r="B1300" s="4" t="s">
        <v>2455</v>
      </c>
      <c r="C1300" s="10" t="s">
        <v>2714</v>
      </c>
      <c r="D1300" s="24">
        <v>2</v>
      </c>
      <c r="E1300" s="28">
        <v>250</v>
      </c>
      <c r="F1300" s="24">
        <f t="shared" si="52"/>
        <v>500</v>
      </c>
    </row>
    <row r="1301" spans="1:6" x14ac:dyDescent="0.25">
      <c r="A1301" s="19" t="s">
        <v>2456</v>
      </c>
      <c r="B1301" s="4" t="s">
        <v>2457</v>
      </c>
      <c r="C1301" s="10" t="s">
        <v>2714</v>
      </c>
      <c r="D1301" s="24">
        <v>1</v>
      </c>
      <c r="E1301" s="28">
        <v>600</v>
      </c>
      <c r="F1301" s="24">
        <f t="shared" si="52"/>
        <v>600</v>
      </c>
    </row>
    <row r="1302" spans="1:6" x14ac:dyDescent="0.25">
      <c r="A1302" s="19" t="s">
        <v>2458</v>
      </c>
      <c r="B1302" s="4" t="s">
        <v>2459</v>
      </c>
      <c r="C1302" s="10" t="s">
        <v>2714</v>
      </c>
      <c r="D1302" s="24">
        <v>1</v>
      </c>
      <c r="E1302" s="28">
        <v>500</v>
      </c>
      <c r="F1302" s="24">
        <f t="shared" si="52"/>
        <v>500</v>
      </c>
    </row>
    <row r="1303" spans="1:6" x14ac:dyDescent="0.25">
      <c r="A1303" s="19" t="s">
        <v>2460</v>
      </c>
      <c r="B1303" s="4" t="s">
        <v>2461</v>
      </c>
      <c r="C1303" s="34" t="s">
        <v>2709</v>
      </c>
      <c r="D1303" s="24">
        <v>1</v>
      </c>
      <c r="E1303" s="28">
        <v>5000</v>
      </c>
      <c r="F1303" s="24">
        <f t="shared" si="52"/>
        <v>5000</v>
      </c>
    </row>
    <row r="1304" spans="1:6" x14ac:dyDescent="0.25">
      <c r="A1304" s="19" t="s">
        <v>2462</v>
      </c>
      <c r="B1304" s="4" t="s">
        <v>2463</v>
      </c>
      <c r="C1304" s="10" t="s">
        <v>2714</v>
      </c>
      <c r="D1304" s="24">
        <v>8</v>
      </c>
      <c r="E1304" s="28">
        <v>120</v>
      </c>
      <c r="F1304" s="24">
        <f t="shared" si="52"/>
        <v>960</v>
      </c>
    </row>
    <row r="1305" spans="1:6" x14ac:dyDescent="0.25">
      <c r="A1305" s="19" t="s">
        <v>2464</v>
      </c>
      <c r="B1305" s="4" t="s">
        <v>2465</v>
      </c>
      <c r="C1305" s="34" t="s">
        <v>2709</v>
      </c>
      <c r="D1305" s="24">
        <v>1</v>
      </c>
      <c r="E1305" s="28">
        <v>500</v>
      </c>
      <c r="F1305" s="24">
        <f t="shared" si="52"/>
        <v>500</v>
      </c>
    </row>
    <row r="1306" spans="1:6" x14ac:dyDescent="0.25">
      <c r="A1306" s="19" t="s">
        <v>2466</v>
      </c>
      <c r="B1306" s="4" t="s">
        <v>2467</v>
      </c>
      <c r="C1306" s="10" t="s">
        <v>2714</v>
      </c>
      <c r="D1306" s="24">
        <v>3</v>
      </c>
      <c r="E1306" s="28">
        <v>1400</v>
      </c>
      <c r="F1306" s="24">
        <f t="shared" si="52"/>
        <v>4200</v>
      </c>
    </row>
    <row r="1307" spans="1:6" x14ac:dyDescent="0.25">
      <c r="A1307" s="19" t="s">
        <v>2468</v>
      </c>
      <c r="B1307" s="4" t="s">
        <v>2469</v>
      </c>
      <c r="C1307" s="10" t="s">
        <v>16</v>
      </c>
      <c r="D1307" s="24">
        <v>4</v>
      </c>
      <c r="E1307" s="28">
        <v>450</v>
      </c>
      <c r="F1307" s="24">
        <f t="shared" si="52"/>
        <v>1800</v>
      </c>
    </row>
    <row r="1308" spans="1:6" x14ac:dyDescent="0.25">
      <c r="A1308" s="19" t="s">
        <v>2470</v>
      </c>
      <c r="B1308" s="4" t="s">
        <v>2471</v>
      </c>
      <c r="C1308" s="10" t="s">
        <v>2714</v>
      </c>
      <c r="D1308" s="24">
        <v>5</v>
      </c>
      <c r="E1308" s="28">
        <v>3000</v>
      </c>
      <c r="F1308" s="24">
        <f t="shared" si="52"/>
        <v>15000</v>
      </c>
    </row>
    <row r="1309" spans="1:6" x14ac:dyDescent="0.25">
      <c r="A1309" s="19" t="s">
        <v>2472</v>
      </c>
      <c r="B1309" s="4" t="s">
        <v>2473</v>
      </c>
      <c r="C1309" s="10" t="s">
        <v>2714</v>
      </c>
      <c r="D1309" s="24">
        <v>5</v>
      </c>
      <c r="E1309" s="28">
        <v>800</v>
      </c>
      <c r="F1309" s="24">
        <f t="shared" si="52"/>
        <v>4000</v>
      </c>
    </row>
    <row r="1310" spans="1:6" x14ac:dyDescent="0.25">
      <c r="A1310" s="19" t="s">
        <v>2474</v>
      </c>
      <c r="B1310" s="4" t="s">
        <v>2475</v>
      </c>
      <c r="C1310" s="10" t="s">
        <v>2714</v>
      </c>
      <c r="D1310" s="24">
        <v>1</v>
      </c>
      <c r="E1310" s="28">
        <v>350</v>
      </c>
      <c r="F1310" s="24">
        <f t="shared" si="52"/>
        <v>350</v>
      </c>
    </row>
    <row r="1311" spans="1:6" x14ac:dyDescent="0.25">
      <c r="A1311" s="19" t="s">
        <v>2476</v>
      </c>
      <c r="B1311" s="4" t="s">
        <v>2477</v>
      </c>
      <c r="C1311" s="34" t="s">
        <v>2709</v>
      </c>
      <c r="D1311" s="24">
        <v>1</v>
      </c>
      <c r="E1311" s="28">
        <v>5500</v>
      </c>
      <c r="F1311" s="24">
        <f t="shared" si="52"/>
        <v>5500</v>
      </c>
    </row>
    <row r="1312" spans="1:6" x14ac:dyDescent="0.25">
      <c r="A1312" s="19" t="s">
        <v>2478</v>
      </c>
      <c r="B1312" s="4" t="s">
        <v>2479</v>
      </c>
      <c r="C1312" s="34" t="s">
        <v>2709</v>
      </c>
      <c r="D1312" s="24">
        <v>1</v>
      </c>
      <c r="E1312" s="28">
        <v>1500</v>
      </c>
      <c r="F1312" s="24">
        <f t="shared" si="52"/>
        <v>1500</v>
      </c>
    </row>
    <row r="1313" spans="1:7" s="2" customFormat="1" ht="15.75" x14ac:dyDescent="0.25">
      <c r="A1313" s="18" t="s">
        <v>2480</v>
      </c>
      <c r="B1313" s="8" t="s">
        <v>2481</v>
      </c>
      <c r="C1313" s="12" t="s">
        <v>7</v>
      </c>
      <c r="D1313" s="25" t="s">
        <v>7</v>
      </c>
      <c r="E1313" s="29" t="s">
        <v>7</v>
      </c>
      <c r="F1313" s="25">
        <v>67580</v>
      </c>
      <c r="G1313" s="32"/>
    </row>
    <row r="1314" spans="1:7" x14ac:dyDescent="0.25">
      <c r="A1314" s="19" t="s">
        <v>2482</v>
      </c>
      <c r="B1314" s="4" t="s">
        <v>2483</v>
      </c>
      <c r="C1314" s="34" t="s">
        <v>2708</v>
      </c>
      <c r="D1314" s="24"/>
      <c r="E1314" s="28"/>
      <c r="F1314" s="24"/>
    </row>
    <row r="1315" spans="1:7" x14ac:dyDescent="0.25">
      <c r="A1315" s="19" t="s">
        <v>2484</v>
      </c>
      <c r="B1315" s="4" t="s">
        <v>2485</v>
      </c>
      <c r="C1315" s="34" t="s">
        <v>2708</v>
      </c>
      <c r="D1315" s="24"/>
      <c r="E1315" s="28"/>
      <c r="F1315" s="24"/>
    </row>
    <row r="1316" spans="1:7" x14ac:dyDescent="0.25">
      <c r="A1316" s="19" t="s">
        <v>2486</v>
      </c>
      <c r="B1316" s="4" t="s">
        <v>2487</v>
      </c>
      <c r="C1316" s="34" t="s">
        <v>2708</v>
      </c>
      <c r="D1316" s="24"/>
      <c r="E1316" s="28"/>
      <c r="F1316" s="24"/>
    </row>
    <row r="1317" spans="1:7" x14ac:dyDescent="0.25">
      <c r="A1317" s="19" t="s">
        <v>2488</v>
      </c>
      <c r="B1317" s="4" t="s">
        <v>2489</v>
      </c>
      <c r="C1317" s="34" t="s">
        <v>2708</v>
      </c>
      <c r="D1317" s="24"/>
      <c r="E1317" s="28"/>
      <c r="F1317" s="24"/>
    </row>
    <row r="1318" spans="1:7" x14ac:dyDescent="0.25">
      <c r="A1318" s="19" t="s">
        <v>2490</v>
      </c>
      <c r="B1318" s="4" t="s">
        <v>2491</v>
      </c>
      <c r="C1318" s="34" t="s">
        <v>2708</v>
      </c>
      <c r="D1318" s="24"/>
      <c r="E1318" s="28"/>
      <c r="F1318" s="24"/>
    </row>
    <row r="1319" spans="1:7" x14ac:dyDescent="0.25">
      <c r="A1319" s="19" t="s">
        <v>2492</v>
      </c>
      <c r="B1319" s="4" t="s">
        <v>2493</v>
      </c>
      <c r="C1319" s="34" t="s">
        <v>2708</v>
      </c>
      <c r="D1319" s="24"/>
      <c r="E1319" s="28"/>
      <c r="F1319" s="24"/>
    </row>
    <row r="1320" spans="1:7" x14ac:dyDescent="0.25">
      <c r="A1320" s="19" t="s">
        <v>2494</v>
      </c>
      <c r="B1320" s="4" t="s">
        <v>2495</v>
      </c>
      <c r="C1320" s="34" t="s">
        <v>2708</v>
      </c>
      <c r="D1320" s="24"/>
      <c r="E1320" s="28"/>
      <c r="F1320" s="24"/>
    </row>
    <row r="1321" spans="1:7" x14ac:dyDescent="0.25">
      <c r="A1321" s="19" t="s">
        <v>2496</v>
      </c>
      <c r="B1321" s="4" t="s">
        <v>2497</v>
      </c>
      <c r="C1321" s="34" t="s">
        <v>2708</v>
      </c>
      <c r="D1321" s="24"/>
      <c r="E1321" s="28"/>
      <c r="F1321" s="24"/>
    </row>
    <row r="1322" spans="1:7" x14ac:dyDescent="0.25">
      <c r="A1322" s="19" t="s">
        <v>2498</v>
      </c>
      <c r="B1322" s="4" t="s">
        <v>2499</v>
      </c>
      <c r="C1322" s="34" t="s">
        <v>2708</v>
      </c>
      <c r="D1322" s="24"/>
      <c r="E1322" s="28"/>
      <c r="F1322" s="24"/>
    </row>
    <row r="1323" spans="1:7" x14ac:dyDescent="0.25">
      <c r="A1323" s="19" t="s">
        <v>2500</v>
      </c>
      <c r="B1323" s="4" t="s">
        <v>2501</v>
      </c>
      <c r="C1323" s="10" t="s">
        <v>2714</v>
      </c>
      <c r="D1323" s="24">
        <v>22</v>
      </c>
      <c r="E1323" s="28">
        <v>350</v>
      </c>
      <c r="F1323" s="24">
        <f t="shared" ref="F1323:F1335" si="53">D1323*E1323</f>
        <v>7700</v>
      </c>
    </row>
    <row r="1324" spans="1:7" x14ac:dyDescent="0.25">
      <c r="A1324" s="19" t="s">
        <v>2502</v>
      </c>
      <c r="B1324" s="4" t="s">
        <v>2503</v>
      </c>
      <c r="C1324" s="10" t="s">
        <v>2714</v>
      </c>
      <c r="D1324" s="24">
        <v>11</v>
      </c>
      <c r="E1324" s="28">
        <v>100</v>
      </c>
      <c r="F1324" s="24">
        <f t="shared" si="53"/>
        <v>1100</v>
      </c>
    </row>
    <row r="1325" spans="1:7" x14ac:dyDescent="0.25">
      <c r="A1325" s="19" t="s">
        <v>2504</v>
      </c>
      <c r="B1325" s="4" t="s">
        <v>2505</v>
      </c>
      <c r="C1325" s="10" t="s">
        <v>2714</v>
      </c>
      <c r="D1325" s="24">
        <v>1</v>
      </c>
      <c r="E1325" s="28">
        <v>600</v>
      </c>
      <c r="F1325" s="24">
        <f t="shared" si="53"/>
        <v>600</v>
      </c>
    </row>
    <row r="1326" spans="1:7" x14ac:dyDescent="0.25">
      <c r="A1326" s="19" t="s">
        <v>2506</v>
      </c>
      <c r="B1326" s="4" t="s">
        <v>2507</v>
      </c>
      <c r="C1326" s="10" t="s">
        <v>2714</v>
      </c>
      <c r="D1326" s="24">
        <v>3</v>
      </c>
      <c r="E1326" s="28">
        <v>400</v>
      </c>
      <c r="F1326" s="24">
        <f t="shared" si="53"/>
        <v>1200</v>
      </c>
    </row>
    <row r="1327" spans="1:7" x14ac:dyDescent="0.25">
      <c r="A1327" s="19" t="s">
        <v>2508</v>
      </c>
      <c r="B1327" s="4" t="s">
        <v>2509</v>
      </c>
      <c r="C1327" s="10" t="s">
        <v>2714</v>
      </c>
      <c r="D1327" s="24">
        <v>11</v>
      </c>
      <c r="E1327" s="28">
        <v>140</v>
      </c>
      <c r="F1327" s="24">
        <f t="shared" si="53"/>
        <v>1540</v>
      </c>
    </row>
    <row r="1328" spans="1:7" x14ac:dyDescent="0.25">
      <c r="A1328" s="19" t="s">
        <v>2510</v>
      </c>
      <c r="B1328" s="4" t="s">
        <v>2511</v>
      </c>
      <c r="C1328" s="10" t="s">
        <v>2714</v>
      </c>
      <c r="D1328" s="24">
        <v>2</v>
      </c>
      <c r="E1328" s="28">
        <v>350</v>
      </c>
      <c r="F1328" s="24">
        <f t="shared" si="53"/>
        <v>700</v>
      </c>
    </row>
    <row r="1329" spans="1:7" x14ac:dyDescent="0.25">
      <c r="A1329" s="19" t="s">
        <v>2512</v>
      </c>
      <c r="B1329" s="4" t="s">
        <v>2513</v>
      </c>
      <c r="C1329" s="10" t="s">
        <v>2714</v>
      </c>
      <c r="D1329" s="24">
        <v>4</v>
      </c>
      <c r="E1329" s="28">
        <v>250</v>
      </c>
      <c r="F1329" s="24">
        <f t="shared" si="53"/>
        <v>1000</v>
      </c>
    </row>
    <row r="1330" spans="1:7" x14ac:dyDescent="0.25">
      <c r="A1330" s="19" t="s">
        <v>2514</v>
      </c>
      <c r="B1330" s="4" t="s">
        <v>2515</v>
      </c>
      <c r="C1330" s="10" t="s">
        <v>2714</v>
      </c>
      <c r="D1330" s="24">
        <v>1</v>
      </c>
      <c r="E1330" s="28">
        <v>7500</v>
      </c>
      <c r="F1330" s="24">
        <f t="shared" si="53"/>
        <v>7500</v>
      </c>
    </row>
    <row r="1331" spans="1:7" x14ac:dyDescent="0.25">
      <c r="A1331" s="19" t="s">
        <v>2516</v>
      </c>
      <c r="B1331" s="4" t="s">
        <v>2517</v>
      </c>
      <c r="C1331" s="10" t="s">
        <v>2714</v>
      </c>
      <c r="D1331" s="24">
        <v>4</v>
      </c>
      <c r="E1331" s="28">
        <v>360</v>
      </c>
      <c r="F1331" s="24">
        <f t="shared" si="53"/>
        <v>1440</v>
      </c>
    </row>
    <row r="1332" spans="1:7" x14ac:dyDescent="0.25">
      <c r="A1332" s="19" t="s">
        <v>2518</v>
      </c>
      <c r="B1332" s="4" t="s">
        <v>2519</v>
      </c>
      <c r="C1332" s="33" t="s">
        <v>2713</v>
      </c>
      <c r="D1332" s="24">
        <v>42</v>
      </c>
      <c r="E1332" s="28">
        <v>150</v>
      </c>
      <c r="F1332" s="24">
        <f t="shared" si="53"/>
        <v>6300</v>
      </c>
    </row>
    <row r="1333" spans="1:7" x14ac:dyDescent="0.25">
      <c r="A1333" s="19" t="s">
        <v>2520</v>
      </c>
      <c r="B1333" s="4" t="s">
        <v>2521</v>
      </c>
      <c r="C1333" s="34" t="s">
        <v>2709</v>
      </c>
      <c r="D1333" s="24">
        <v>2</v>
      </c>
      <c r="E1333" s="28">
        <v>10000</v>
      </c>
      <c r="F1333" s="24">
        <f t="shared" si="53"/>
        <v>20000</v>
      </c>
    </row>
    <row r="1334" spans="1:7" x14ac:dyDescent="0.25">
      <c r="A1334" s="19" t="s">
        <v>2522</v>
      </c>
      <c r="B1334" s="4" t="s">
        <v>2523</v>
      </c>
      <c r="C1334" s="34" t="s">
        <v>2709</v>
      </c>
      <c r="D1334" s="24">
        <v>1</v>
      </c>
      <c r="E1334" s="28">
        <v>14000</v>
      </c>
      <c r="F1334" s="24">
        <f t="shared" si="53"/>
        <v>14000</v>
      </c>
    </row>
    <row r="1335" spans="1:7" x14ac:dyDescent="0.25">
      <c r="A1335" s="19" t="s">
        <v>2524</v>
      </c>
      <c r="B1335" s="4" t="s">
        <v>2525</v>
      </c>
      <c r="C1335" s="34" t="s">
        <v>2709</v>
      </c>
      <c r="D1335" s="24">
        <v>1</v>
      </c>
      <c r="E1335" s="28">
        <v>4500</v>
      </c>
      <c r="F1335" s="24">
        <f t="shared" si="53"/>
        <v>4500</v>
      </c>
    </row>
    <row r="1336" spans="1:7" s="2" customFormat="1" ht="15.75" x14ac:dyDescent="0.25">
      <c r="A1336" s="18" t="s">
        <v>2526</v>
      </c>
      <c r="B1336" s="8" t="s">
        <v>2527</v>
      </c>
      <c r="C1336" s="12" t="s">
        <v>7</v>
      </c>
      <c r="D1336" s="25" t="s">
        <v>7</v>
      </c>
      <c r="E1336" s="29" t="s">
        <v>7</v>
      </c>
      <c r="F1336" s="25">
        <v>34480</v>
      </c>
      <c r="G1336" s="32"/>
    </row>
    <row r="1337" spans="1:7" x14ac:dyDescent="0.25">
      <c r="A1337" s="19" t="s">
        <v>2528</v>
      </c>
      <c r="B1337" s="4" t="s">
        <v>2529</v>
      </c>
      <c r="C1337" s="34" t="s">
        <v>2708</v>
      </c>
      <c r="D1337" s="24"/>
      <c r="E1337" s="28"/>
      <c r="F1337" s="24"/>
    </row>
    <row r="1338" spans="1:7" x14ac:dyDescent="0.25">
      <c r="A1338" s="19" t="s">
        <v>2530</v>
      </c>
      <c r="B1338" s="4" t="s">
        <v>2531</v>
      </c>
      <c r="C1338" s="34" t="s">
        <v>2708</v>
      </c>
      <c r="D1338" s="24"/>
      <c r="E1338" s="28"/>
      <c r="F1338" s="24"/>
    </row>
    <row r="1339" spans="1:7" x14ac:dyDescent="0.25">
      <c r="A1339" s="19" t="s">
        <v>2532</v>
      </c>
      <c r="B1339" s="4" t="s">
        <v>2533</v>
      </c>
      <c r="C1339" s="10" t="s">
        <v>2714</v>
      </c>
      <c r="D1339" s="24">
        <v>10</v>
      </c>
      <c r="E1339" s="28">
        <v>400</v>
      </c>
      <c r="F1339" s="24">
        <f t="shared" ref="F1339:F1348" si="54">D1339*E1339</f>
        <v>4000</v>
      </c>
    </row>
    <row r="1340" spans="1:7" x14ac:dyDescent="0.25">
      <c r="A1340" s="19" t="s">
        <v>2534</v>
      </c>
      <c r="B1340" s="4" t="s">
        <v>2535</v>
      </c>
      <c r="C1340" s="10" t="s">
        <v>2714</v>
      </c>
      <c r="D1340" s="24">
        <v>1</v>
      </c>
      <c r="E1340" s="28">
        <v>480</v>
      </c>
      <c r="F1340" s="24">
        <f t="shared" si="54"/>
        <v>480</v>
      </c>
    </row>
    <row r="1341" spans="1:7" x14ac:dyDescent="0.25">
      <c r="A1341" s="19" t="s">
        <v>2536</v>
      </c>
      <c r="B1341" s="4" t="s">
        <v>2537</v>
      </c>
      <c r="C1341" s="10" t="s">
        <v>2714</v>
      </c>
      <c r="D1341" s="24">
        <v>10</v>
      </c>
      <c r="E1341" s="28">
        <v>250</v>
      </c>
      <c r="F1341" s="24">
        <f t="shared" si="54"/>
        <v>2500</v>
      </c>
    </row>
    <row r="1342" spans="1:7" x14ac:dyDescent="0.25">
      <c r="A1342" s="19" t="s">
        <v>2538</v>
      </c>
      <c r="B1342" s="4" t="s">
        <v>2539</v>
      </c>
      <c r="C1342" s="10" t="s">
        <v>2714</v>
      </c>
      <c r="D1342" s="24">
        <v>2</v>
      </c>
      <c r="E1342" s="28">
        <v>1600</v>
      </c>
      <c r="F1342" s="24">
        <f t="shared" si="54"/>
        <v>3200</v>
      </c>
    </row>
    <row r="1343" spans="1:7" x14ac:dyDescent="0.25">
      <c r="A1343" s="19" t="s">
        <v>2540</v>
      </c>
      <c r="B1343" s="4" t="s">
        <v>2541</v>
      </c>
      <c r="C1343" s="10" t="s">
        <v>2714</v>
      </c>
      <c r="D1343" s="24">
        <v>1</v>
      </c>
      <c r="E1343" s="28">
        <v>600</v>
      </c>
      <c r="F1343" s="24">
        <f t="shared" si="54"/>
        <v>600</v>
      </c>
    </row>
    <row r="1344" spans="1:7" x14ac:dyDescent="0.25">
      <c r="A1344" s="19" t="s">
        <v>2542</v>
      </c>
      <c r="B1344" s="4" t="s">
        <v>2543</v>
      </c>
      <c r="C1344" s="10" t="s">
        <v>2714</v>
      </c>
      <c r="D1344" s="24">
        <v>1</v>
      </c>
      <c r="E1344" s="28">
        <v>900</v>
      </c>
      <c r="F1344" s="24">
        <f t="shared" si="54"/>
        <v>900</v>
      </c>
    </row>
    <row r="1345" spans="1:7" x14ac:dyDescent="0.25">
      <c r="A1345" s="19" t="s">
        <v>2544</v>
      </c>
      <c r="B1345" s="4" t="s">
        <v>2545</v>
      </c>
      <c r="C1345" s="34" t="s">
        <v>2707</v>
      </c>
      <c r="D1345" s="24">
        <v>400</v>
      </c>
      <c r="E1345" s="28">
        <v>22</v>
      </c>
      <c r="F1345" s="24">
        <f t="shared" si="54"/>
        <v>8800</v>
      </c>
    </row>
    <row r="1346" spans="1:7" x14ac:dyDescent="0.25">
      <c r="A1346" s="19" t="s">
        <v>2546</v>
      </c>
      <c r="B1346" s="4" t="s">
        <v>2547</v>
      </c>
      <c r="C1346" s="34" t="s">
        <v>2709</v>
      </c>
      <c r="D1346" s="24">
        <v>1</v>
      </c>
      <c r="E1346" s="28">
        <v>2500</v>
      </c>
      <c r="F1346" s="24">
        <f t="shared" si="54"/>
        <v>2500</v>
      </c>
    </row>
    <row r="1347" spans="1:7" x14ac:dyDescent="0.25">
      <c r="A1347" s="19" t="s">
        <v>2548</v>
      </c>
      <c r="B1347" s="4" t="s">
        <v>2549</v>
      </c>
      <c r="C1347" s="10" t="s">
        <v>2714</v>
      </c>
      <c r="D1347" s="24">
        <v>1</v>
      </c>
      <c r="E1347" s="28">
        <v>6000</v>
      </c>
      <c r="F1347" s="24">
        <f t="shared" si="54"/>
        <v>6000</v>
      </c>
    </row>
    <row r="1348" spans="1:7" x14ac:dyDescent="0.25">
      <c r="A1348" s="19" t="s">
        <v>2550</v>
      </c>
      <c r="B1348" s="4" t="s">
        <v>2551</v>
      </c>
      <c r="C1348" s="34" t="s">
        <v>2709</v>
      </c>
      <c r="D1348" s="24">
        <v>1</v>
      </c>
      <c r="E1348" s="28">
        <v>5500</v>
      </c>
      <c r="F1348" s="24">
        <f t="shared" si="54"/>
        <v>5500</v>
      </c>
    </row>
    <row r="1349" spans="1:7" s="2" customFormat="1" ht="15.75" x14ac:dyDescent="0.25">
      <c r="A1349" s="18" t="s">
        <v>2552</v>
      </c>
      <c r="B1349" s="8" t="s">
        <v>590</v>
      </c>
      <c r="C1349" s="12" t="s">
        <v>7</v>
      </c>
      <c r="D1349" s="25" t="s">
        <v>7</v>
      </c>
      <c r="E1349" s="29" t="s">
        <v>7</v>
      </c>
      <c r="F1349" s="25">
        <v>39900</v>
      </c>
      <c r="G1349" s="32"/>
    </row>
    <row r="1350" spans="1:7" x14ac:dyDescent="0.25">
      <c r="A1350" s="19" t="s">
        <v>2553</v>
      </c>
      <c r="B1350" s="4" t="s">
        <v>592</v>
      </c>
      <c r="C1350" s="34" t="s">
        <v>2708</v>
      </c>
      <c r="D1350" s="24"/>
      <c r="E1350" s="28"/>
      <c r="F1350" s="24"/>
    </row>
    <row r="1351" spans="1:7" x14ac:dyDescent="0.25">
      <c r="A1351" s="19" t="s">
        <v>2554</v>
      </c>
      <c r="B1351" s="4" t="s">
        <v>594</v>
      </c>
      <c r="C1351" s="34" t="s">
        <v>2708</v>
      </c>
      <c r="D1351" s="24"/>
      <c r="E1351" s="28"/>
      <c r="F1351" s="24"/>
    </row>
    <row r="1352" spans="1:7" x14ac:dyDescent="0.25">
      <c r="A1352" s="19" t="s">
        <v>2555</v>
      </c>
      <c r="B1352" s="4" t="s">
        <v>596</v>
      </c>
      <c r="C1352" s="34" t="s">
        <v>2708</v>
      </c>
      <c r="D1352" s="24"/>
      <c r="E1352" s="28"/>
      <c r="F1352" s="24"/>
    </row>
    <row r="1353" spans="1:7" x14ac:dyDescent="0.25">
      <c r="A1353" s="19" t="s">
        <v>2556</v>
      </c>
      <c r="B1353" s="4" t="s">
        <v>598</v>
      </c>
      <c r="C1353" s="34" t="s">
        <v>2708</v>
      </c>
      <c r="D1353" s="24"/>
      <c r="E1353" s="28"/>
      <c r="F1353" s="24"/>
    </row>
    <row r="1354" spans="1:7" x14ac:dyDescent="0.25">
      <c r="A1354" s="19" t="s">
        <v>2557</v>
      </c>
      <c r="B1354" s="4" t="s">
        <v>2558</v>
      </c>
      <c r="C1354" s="34" t="s">
        <v>2708</v>
      </c>
      <c r="D1354" s="24"/>
      <c r="E1354" s="28"/>
      <c r="F1354" s="24"/>
    </row>
    <row r="1355" spans="1:7" x14ac:dyDescent="0.25">
      <c r="A1355" s="19" t="s">
        <v>2559</v>
      </c>
      <c r="B1355" s="4" t="s">
        <v>2560</v>
      </c>
      <c r="C1355" s="34" t="s">
        <v>2708</v>
      </c>
      <c r="D1355" s="24"/>
      <c r="E1355" s="28"/>
      <c r="F1355" s="24"/>
    </row>
    <row r="1356" spans="1:7" x14ac:dyDescent="0.25">
      <c r="A1356" s="19" t="s">
        <v>2561</v>
      </c>
      <c r="B1356" s="4" t="s">
        <v>2531</v>
      </c>
      <c r="C1356" s="34" t="s">
        <v>2708</v>
      </c>
      <c r="D1356" s="24"/>
      <c r="E1356" s="28"/>
      <c r="F1356" s="24"/>
    </row>
    <row r="1357" spans="1:7" x14ac:dyDescent="0.25">
      <c r="A1357" s="19" t="s">
        <v>2562</v>
      </c>
      <c r="B1357" s="4" t="s">
        <v>2563</v>
      </c>
      <c r="C1357" s="34" t="s">
        <v>2708</v>
      </c>
      <c r="D1357" s="24"/>
      <c r="E1357" s="28"/>
      <c r="F1357" s="24"/>
    </row>
    <row r="1358" spans="1:7" x14ac:dyDescent="0.25">
      <c r="A1358" s="19" t="s">
        <v>2564</v>
      </c>
      <c r="B1358" s="4" t="s">
        <v>2565</v>
      </c>
      <c r="C1358" s="10" t="s">
        <v>2714</v>
      </c>
      <c r="D1358" s="24">
        <v>1</v>
      </c>
      <c r="E1358" s="28">
        <v>12500</v>
      </c>
      <c r="F1358" s="24">
        <f>D1358*E1358</f>
        <v>12500</v>
      </c>
    </row>
    <row r="1359" spans="1:7" x14ac:dyDescent="0.25">
      <c r="A1359" s="19" t="s">
        <v>2566</v>
      </c>
      <c r="B1359" s="4" t="s">
        <v>2567</v>
      </c>
      <c r="C1359" s="34" t="s">
        <v>2709</v>
      </c>
      <c r="D1359" s="24">
        <v>1</v>
      </c>
      <c r="E1359" s="28">
        <v>4500</v>
      </c>
      <c r="F1359" s="24">
        <f>D1359*E1359</f>
        <v>4500</v>
      </c>
    </row>
    <row r="1360" spans="1:7" x14ac:dyDescent="0.25">
      <c r="A1360" s="19" t="s">
        <v>2568</v>
      </c>
      <c r="B1360" s="4" t="s">
        <v>2569</v>
      </c>
      <c r="C1360" s="34" t="s">
        <v>2709</v>
      </c>
      <c r="D1360" s="24">
        <v>1</v>
      </c>
      <c r="E1360" s="28">
        <v>2400</v>
      </c>
      <c r="F1360" s="24">
        <f>D1360*E1360</f>
        <v>2400</v>
      </c>
    </row>
    <row r="1361" spans="1:7" x14ac:dyDescent="0.25">
      <c r="A1361" s="19" t="s">
        <v>2570</v>
      </c>
      <c r="B1361" s="4" t="s">
        <v>2571</v>
      </c>
      <c r="C1361" s="34" t="s">
        <v>2709</v>
      </c>
      <c r="D1361" s="24">
        <v>1</v>
      </c>
      <c r="E1361" s="28">
        <v>7000</v>
      </c>
      <c r="F1361" s="24">
        <f>D1361*E1361</f>
        <v>7000</v>
      </c>
    </row>
    <row r="1362" spans="1:7" x14ac:dyDescent="0.25">
      <c r="A1362" s="19" t="s">
        <v>2572</v>
      </c>
      <c r="B1362" s="4" t="s">
        <v>2573</v>
      </c>
      <c r="C1362" s="34" t="s">
        <v>2709</v>
      </c>
      <c r="D1362" s="24">
        <v>1</v>
      </c>
      <c r="E1362" s="28">
        <v>13500</v>
      </c>
      <c r="F1362" s="24">
        <f>D1362*E1362</f>
        <v>13500</v>
      </c>
    </row>
    <row r="1363" spans="1:7" s="2" customFormat="1" ht="15.75" x14ac:dyDescent="0.25">
      <c r="A1363" s="18" t="s">
        <v>2574</v>
      </c>
      <c r="B1363" s="8" t="s">
        <v>2575</v>
      </c>
      <c r="C1363" s="12" t="s">
        <v>7</v>
      </c>
      <c r="D1363" s="25" t="s">
        <v>7</v>
      </c>
      <c r="E1363" s="29" t="s">
        <v>7</v>
      </c>
      <c r="F1363" s="25">
        <v>28381</v>
      </c>
      <c r="G1363" s="32"/>
    </row>
    <row r="1364" spans="1:7" x14ac:dyDescent="0.25">
      <c r="A1364" s="19" t="s">
        <v>2576</v>
      </c>
      <c r="B1364" s="4" t="s">
        <v>2577</v>
      </c>
      <c r="C1364" s="34" t="s">
        <v>2708</v>
      </c>
      <c r="D1364" s="24"/>
      <c r="E1364" s="28"/>
      <c r="F1364" s="24"/>
    </row>
    <row r="1365" spans="1:7" x14ac:dyDescent="0.25">
      <c r="A1365" s="19" t="s">
        <v>2578</v>
      </c>
      <c r="B1365" s="4" t="s">
        <v>663</v>
      </c>
      <c r="C1365" s="34" t="s">
        <v>2709</v>
      </c>
      <c r="D1365" s="24">
        <v>1</v>
      </c>
      <c r="E1365" s="28">
        <v>10589</v>
      </c>
      <c r="F1365" s="24">
        <f>D1365*E1365</f>
        <v>10589</v>
      </c>
    </row>
    <row r="1366" spans="1:7" x14ac:dyDescent="0.25">
      <c r="A1366" s="19" t="s">
        <v>2579</v>
      </c>
      <c r="B1366" s="4" t="s">
        <v>665</v>
      </c>
      <c r="C1366" s="34" t="s">
        <v>2709</v>
      </c>
      <c r="D1366" s="24">
        <v>1</v>
      </c>
      <c r="E1366" s="28">
        <v>1794</v>
      </c>
      <c r="F1366" s="24">
        <f>D1366*E1366</f>
        <v>1794</v>
      </c>
    </row>
    <row r="1367" spans="1:7" x14ac:dyDescent="0.25">
      <c r="A1367" s="19" t="s">
        <v>2580</v>
      </c>
      <c r="B1367" s="4" t="s">
        <v>2581</v>
      </c>
      <c r="C1367" s="10" t="s">
        <v>2714</v>
      </c>
      <c r="D1367" s="24">
        <v>2</v>
      </c>
      <c r="E1367" s="28">
        <v>471</v>
      </c>
      <c r="F1367" s="24">
        <f>D1367*E1367</f>
        <v>942</v>
      </c>
    </row>
    <row r="1368" spans="1:7" x14ac:dyDescent="0.25">
      <c r="A1368" s="19" t="s">
        <v>2582</v>
      </c>
      <c r="B1368" s="4" t="s">
        <v>2583</v>
      </c>
      <c r="C1368" s="34" t="s">
        <v>2708</v>
      </c>
      <c r="D1368" s="24"/>
      <c r="E1368" s="28"/>
      <c r="F1368" s="24"/>
    </row>
    <row r="1369" spans="1:7" x14ac:dyDescent="0.25">
      <c r="A1369" s="19" t="s">
        <v>2584</v>
      </c>
      <c r="B1369" s="4" t="s">
        <v>2585</v>
      </c>
      <c r="C1369" s="10" t="s">
        <v>2714</v>
      </c>
      <c r="D1369" s="24">
        <v>1</v>
      </c>
      <c r="E1369" s="28">
        <v>2500</v>
      </c>
      <c r="F1369" s="24">
        <f t="shared" ref="F1369:F1378" si="55">D1369*E1369</f>
        <v>2500</v>
      </c>
    </row>
    <row r="1370" spans="1:7" x14ac:dyDescent="0.25">
      <c r="A1370" s="19" t="s">
        <v>2586</v>
      </c>
      <c r="B1370" s="4" t="s">
        <v>2587</v>
      </c>
      <c r="C1370" s="34" t="s">
        <v>2709</v>
      </c>
      <c r="D1370" s="24">
        <v>1</v>
      </c>
      <c r="E1370" s="28">
        <v>400</v>
      </c>
      <c r="F1370" s="24">
        <f t="shared" si="55"/>
        <v>400</v>
      </c>
    </row>
    <row r="1371" spans="1:7" x14ac:dyDescent="0.25">
      <c r="A1371" s="19" t="s">
        <v>2588</v>
      </c>
      <c r="B1371" s="4" t="s">
        <v>2589</v>
      </c>
      <c r="C1371" s="10" t="s">
        <v>2714</v>
      </c>
      <c r="D1371" s="24">
        <v>1</v>
      </c>
      <c r="E1371" s="28">
        <v>3500</v>
      </c>
      <c r="F1371" s="24">
        <f t="shared" si="55"/>
        <v>3500</v>
      </c>
    </row>
    <row r="1372" spans="1:7" x14ac:dyDescent="0.25">
      <c r="A1372" s="19" t="s">
        <v>2590</v>
      </c>
      <c r="B1372" s="4" t="s">
        <v>2591</v>
      </c>
      <c r="C1372" s="10" t="s">
        <v>2714</v>
      </c>
      <c r="D1372" s="24">
        <v>2</v>
      </c>
      <c r="E1372" s="28">
        <v>350</v>
      </c>
      <c r="F1372" s="24">
        <f t="shared" si="55"/>
        <v>700</v>
      </c>
    </row>
    <row r="1373" spans="1:7" x14ac:dyDescent="0.25">
      <c r="A1373" s="19" t="s">
        <v>2592</v>
      </c>
      <c r="B1373" s="4" t="s">
        <v>2593</v>
      </c>
      <c r="C1373" s="10" t="s">
        <v>2714</v>
      </c>
      <c r="D1373" s="24">
        <v>12</v>
      </c>
      <c r="E1373" s="28">
        <v>38</v>
      </c>
      <c r="F1373" s="24">
        <f t="shared" si="55"/>
        <v>456</v>
      </c>
    </row>
    <row r="1374" spans="1:7" x14ac:dyDescent="0.25">
      <c r="A1374" s="19" t="s">
        <v>2594</v>
      </c>
      <c r="B1374" s="4" t="s">
        <v>2595</v>
      </c>
      <c r="C1374" s="10" t="s">
        <v>2714</v>
      </c>
      <c r="D1374" s="24">
        <v>4</v>
      </c>
      <c r="E1374" s="28">
        <v>250</v>
      </c>
      <c r="F1374" s="24">
        <f t="shared" si="55"/>
        <v>1000</v>
      </c>
    </row>
    <row r="1375" spans="1:7" x14ac:dyDescent="0.25">
      <c r="A1375" s="19" t="s">
        <v>2596</v>
      </c>
      <c r="B1375" s="4" t="s">
        <v>2597</v>
      </c>
      <c r="C1375" s="10" t="s">
        <v>2714</v>
      </c>
      <c r="D1375" s="24">
        <v>2</v>
      </c>
      <c r="E1375" s="28">
        <v>180</v>
      </c>
      <c r="F1375" s="24">
        <f t="shared" si="55"/>
        <v>360</v>
      </c>
    </row>
    <row r="1376" spans="1:7" x14ac:dyDescent="0.25">
      <c r="A1376" s="19" t="s">
        <v>2598</v>
      </c>
      <c r="B1376" s="4" t="s">
        <v>2599</v>
      </c>
      <c r="C1376" s="10" t="s">
        <v>2714</v>
      </c>
      <c r="D1376" s="24">
        <v>2</v>
      </c>
      <c r="E1376" s="28">
        <v>300</v>
      </c>
      <c r="F1376" s="24">
        <f t="shared" si="55"/>
        <v>600</v>
      </c>
    </row>
    <row r="1377" spans="1:7" x14ac:dyDescent="0.25">
      <c r="A1377" s="19" t="s">
        <v>2600</v>
      </c>
      <c r="B1377" s="4" t="s">
        <v>2601</v>
      </c>
      <c r="C1377" s="34" t="s">
        <v>2709</v>
      </c>
      <c r="D1377" s="24">
        <v>1</v>
      </c>
      <c r="E1377" s="28">
        <v>2500</v>
      </c>
      <c r="F1377" s="24">
        <f t="shared" si="55"/>
        <v>2500</v>
      </c>
    </row>
    <row r="1378" spans="1:7" x14ac:dyDescent="0.25">
      <c r="A1378" s="19" t="s">
        <v>2602</v>
      </c>
      <c r="B1378" s="4" t="s">
        <v>2603</v>
      </c>
      <c r="C1378" s="34" t="s">
        <v>2707</v>
      </c>
      <c r="D1378" s="24">
        <v>80</v>
      </c>
      <c r="E1378" s="28">
        <v>38</v>
      </c>
      <c r="F1378" s="24">
        <f t="shared" si="55"/>
        <v>3040</v>
      </c>
    </row>
    <row r="1379" spans="1:7" s="2" customFormat="1" ht="15.75" x14ac:dyDescent="0.25">
      <c r="A1379" s="18" t="s">
        <v>2604</v>
      </c>
      <c r="B1379" s="8" t="s">
        <v>2605</v>
      </c>
      <c r="C1379" s="12" t="s">
        <v>7</v>
      </c>
      <c r="D1379" s="25" t="s">
        <v>7</v>
      </c>
      <c r="E1379" s="29" t="s">
        <v>7</v>
      </c>
      <c r="F1379" s="25">
        <v>390100</v>
      </c>
      <c r="G1379" s="32"/>
    </row>
    <row r="1380" spans="1:7" x14ac:dyDescent="0.25">
      <c r="A1380" s="19" t="s">
        <v>2606</v>
      </c>
      <c r="B1380" s="4" t="s">
        <v>2607</v>
      </c>
      <c r="C1380" s="34" t="s">
        <v>2708</v>
      </c>
      <c r="D1380" s="24"/>
      <c r="E1380" s="28"/>
      <c r="F1380" s="24"/>
    </row>
    <row r="1381" spans="1:7" x14ac:dyDescent="0.25">
      <c r="A1381" s="19" t="s">
        <v>2608</v>
      </c>
      <c r="B1381" s="4" t="s">
        <v>2609</v>
      </c>
      <c r="C1381" s="10" t="s">
        <v>2714</v>
      </c>
      <c r="D1381" s="24">
        <v>1</v>
      </c>
      <c r="E1381" s="28">
        <v>210000</v>
      </c>
      <c r="F1381" s="24">
        <f t="shared" ref="F1381:F1396" si="56">D1381*E1381</f>
        <v>210000</v>
      </c>
    </row>
    <row r="1382" spans="1:7" x14ac:dyDescent="0.25">
      <c r="A1382" s="19" t="s">
        <v>2610</v>
      </c>
      <c r="B1382" s="4" t="s">
        <v>2611</v>
      </c>
      <c r="C1382" s="10" t="s">
        <v>2714</v>
      </c>
      <c r="D1382" s="24">
        <v>1</v>
      </c>
      <c r="E1382" s="28">
        <v>45000</v>
      </c>
      <c r="F1382" s="24">
        <f t="shared" si="56"/>
        <v>45000</v>
      </c>
    </row>
    <row r="1383" spans="1:7" x14ac:dyDescent="0.25">
      <c r="A1383" s="19" t="s">
        <v>2612</v>
      </c>
      <c r="B1383" s="4" t="s">
        <v>2613</v>
      </c>
      <c r="C1383" s="10" t="s">
        <v>2714</v>
      </c>
      <c r="D1383" s="24">
        <v>1</v>
      </c>
      <c r="E1383" s="28">
        <v>10000</v>
      </c>
      <c r="F1383" s="24">
        <f t="shared" si="56"/>
        <v>10000</v>
      </c>
    </row>
    <row r="1384" spans="1:7" x14ac:dyDescent="0.25">
      <c r="A1384" s="19" t="s">
        <v>2614</v>
      </c>
      <c r="B1384" s="4" t="s">
        <v>2615</v>
      </c>
      <c r="C1384" s="10" t="s">
        <v>2714</v>
      </c>
      <c r="D1384" s="24">
        <v>1</v>
      </c>
      <c r="E1384" s="28">
        <v>6000</v>
      </c>
      <c r="F1384" s="24">
        <f t="shared" si="56"/>
        <v>6000</v>
      </c>
    </row>
    <row r="1385" spans="1:7" x14ac:dyDescent="0.25">
      <c r="A1385" s="19" t="s">
        <v>2616</v>
      </c>
      <c r="B1385" s="4" t="s">
        <v>2617</v>
      </c>
      <c r="C1385" s="10" t="s">
        <v>2714</v>
      </c>
      <c r="D1385" s="24">
        <v>1</v>
      </c>
      <c r="E1385" s="28">
        <v>2000</v>
      </c>
      <c r="F1385" s="24">
        <f t="shared" si="56"/>
        <v>2000</v>
      </c>
    </row>
    <row r="1386" spans="1:7" x14ac:dyDescent="0.25">
      <c r="A1386" s="19" t="s">
        <v>2618</v>
      </c>
      <c r="B1386" s="4" t="s">
        <v>2619</v>
      </c>
      <c r="C1386" s="10" t="s">
        <v>2714</v>
      </c>
      <c r="D1386" s="24">
        <v>1</v>
      </c>
      <c r="E1386" s="28">
        <v>14000</v>
      </c>
      <c r="F1386" s="24">
        <f t="shared" si="56"/>
        <v>14000</v>
      </c>
    </row>
    <row r="1387" spans="1:7" x14ac:dyDescent="0.25">
      <c r="A1387" s="19" t="s">
        <v>2620</v>
      </c>
      <c r="B1387" s="4" t="s">
        <v>2621</v>
      </c>
      <c r="C1387" s="10" t="s">
        <v>2714</v>
      </c>
      <c r="D1387" s="24">
        <v>1</v>
      </c>
      <c r="E1387" s="28">
        <v>3000</v>
      </c>
      <c r="F1387" s="24">
        <f t="shared" si="56"/>
        <v>3000</v>
      </c>
    </row>
    <row r="1388" spans="1:7" x14ac:dyDescent="0.25">
      <c r="A1388" s="19" t="s">
        <v>2622</v>
      </c>
      <c r="B1388" s="4" t="s">
        <v>2623</v>
      </c>
      <c r="C1388" s="34" t="s">
        <v>2709</v>
      </c>
      <c r="D1388" s="24">
        <v>1</v>
      </c>
      <c r="E1388" s="28">
        <v>3000</v>
      </c>
      <c r="F1388" s="24">
        <f t="shared" si="56"/>
        <v>3000</v>
      </c>
    </row>
    <row r="1389" spans="1:7" x14ac:dyDescent="0.25">
      <c r="A1389" s="19" t="s">
        <v>2624</v>
      </c>
      <c r="B1389" s="4" t="s">
        <v>2625</v>
      </c>
      <c r="C1389" s="34" t="s">
        <v>2709</v>
      </c>
      <c r="D1389" s="24">
        <v>1</v>
      </c>
      <c r="E1389" s="28">
        <v>3500</v>
      </c>
      <c r="F1389" s="24">
        <f t="shared" si="56"/>
        <v>3500</v>
      </c>
    </row>
    <row r="1390" spans="1:7" x14ac:dyDescent="0.25">
      <c r="A1390" s="19" t="s">
        <v>2626</v>
      </c>
      <c r="B1390" s="4" t="s">
        <v>2627</v>
      </c>
      <c r="C1390" s="34" t="s">
        <v>2709</v>
      </c>
      <c r="D1390" s="24">
        <v>1</v>
      </c>
      <c r="E1390" s="28">
        <v>4000</v>
      </c>
      <c r="F1390" s="24">
        <f t="shared" si="56"/>
        <v>4000</v>
      </c>
    </row>
    <row r="1391" spans="1:7" x14ac:dyDescent="0.25">
      <c r="A1391" s="19" t="s">
        <v>2628</v>
      </c>
      <c r="B1391" s="4" t="s">
        <v>2629</v>
      </c>
      <c r="C1391" s="10" t="s">
        <v>2714</v>
      </c>
      <c r="D1391" s="24">
        <v>1</v>
      </c>
      <c r="E1391" s="28">
        <v>3000</v>
      </c>
      <c r="F1391" s="24">
        <f t="shared" si="56"/>
        <v>3000</v>
      </c>
    </row>
    <row r="1392" spans="1:7" x14ac:dyDescent="0.25">
      <c r="A1392" s="19" t="s">
        <v>2630</v>
      </c>
      <c r="B1392" s="4" t="s">
        <v>2631</v>
      </c>
      <c r="C1392" s="10" t="s">
        <v>2714</v>
      </c>
      <c r="D1392" s="24">
        <v>1</v>
      </c>
      <c r="E1392" s="28">
        <v>3000</v>
      </c>
      <c r="F1392" s="24">
        <f t="shared" si="56"/>
        <v>3000</v>
      </c>
    </row>
    <row r="1393" spans="1:7" x14ac:dyDescent="0.25">
      <c r="A1393" s="19" t="s">
        <v>2632</v>
      </c>
      <c r="B1393" s="4" t="s">
        <v>2633</v>
      </c>
      <c r="C1393" s="10" t="s">
        <v>2714</v>
      </c>
      <c r="D1393" s="24">
        <v>1</v>
      </c>
      <c r="E1393" s="28">
        <v>8000</v>
      </c>
      <c r="F1393" s="24">
        <f t="shared" si="56"/>
        <v>8000</v>
      </c>
    </row>
    <row r="1394" spans="1:7" x14ac:dyDescent="0.25">
      <c r="A1394" s="19" t="s">
        <v>2634</v>
      </c>
      <c r="B1394" s="4" t="s">
        <v>2635</v>
      </c>
      <c r="C1394" s="10" t="s">
        <v>16</v>
      </c>
      <c r="D1394" s="24">
        <v>12.5</v>
      </c>
      <c r="E1394" s="28">
        <v>2400</v>
      </c>
      <c r="F1394" s="24">
        <f t="shared" si="56"/>
        <v>30000</v>
      </c>
    </row>
    <row r="1395" spans="1:7" x14ac:dyDescent="0.25">
      <c r="A1395" s="19" t="s">
        <v>2636</v>
      </c>
      <c r="B1395" s="4" t="s">
        <v>2637</v>
      </c>
      <c r="C1395" s="10" t="s">
        <v>21</v>
      </c>
      <c r="D1395" s="24">
        <v>18</v>
      </c>
      <c r="E1395" s="28">
        <v>2200</v>
      </c>
      <c r="F1395" s="24">
        <f t="shared" si="56"/>
        <v>39600</v>
      </c>
    </row>
    <row r="1396" spans="1:7" x14ac:dyDescent="0.25">
      <c r="A1396" s="19" t="s">
        <v>2638</v>
      </c>
      <c r="B1396" s="4" t="s">
        <v>2639</v>
      </c>
      <c r="C1396" s="10" t="s">
        <v>2714</v>
      </c>
      <c r="D1396" s="24">
        <v>2</v>
      </c>
      <c r="E1396" s="28">
        <v>3000</v>
      </c>
      <c r="F1396" s="24">
        <f t="shared" si="56"/>
        <v>6000</v>
      </c>
    </row>
    <row r="1397" spans="1:7" s="2" customFormat="1" ht="15.75" x14ac:dyDescent="0.25">
      <c r="A1397" s="18" t="s">
        <v>2640</v>
      </c>
      <c r="B1397" s="8" t="s">
        <v>2641</v>
      </c>
      <c r="C1397" s="12" t="s">
        <v>7</v>
      </c>
      <c r="D1397" s="25" t="s">
        <v>7</v>
      </c>
      <c r="E1397" s="29" t="s">
        <v>7</v>
      </c>
      <c r="F1397" s="25">
        <v>56800</v>
      </c>
      <c r="G1397" s="32"/>
    </row>
    <row r="1398" spans="1:7" x14ac:dyDescent="0.25">
      <c r="A1398" s="19" t="s">
        <v>2642</v>
      </c>
      <c r="B1398" s="4" t="s">
        <v>2643</v>
      </c>
      <c r="C1398" s="10" t="s">
        <v>2714</v>
      </c>
      <c r="D1398" s="24">
        <v>6</v>
      </c>
      <c r="E1398" s="28">
        <v>3500</v>
      </c>
      <c r="F1398" s="24">
        <f t="shared" ref="F1398:F1403" si="57">D1398*E1398</f>
        <v>21000</v>
      </c>
    </row>
    <row r="1399" spans="1:7" x14ac:dyDescent="0.25">
      <c r="A1399" s="19" t="s">
        <v>2644</v>
      </c>
      <c r="B1399" s="4" t="s">
        <v>2645</v>
      </c>
      <c r="C1399" s="10" t="s">
        <v>2714</v>
      </c>
      <c r="D1399" s="24">
        <v>6</v>
      </c>
      <c r="E1399" s="28">
        <v>3000</v>
      </c>
      <c r="F1399" s="24">
        <f t="shared" si="57"/>
        <v>18000</v>
      </c>
    </row>
    <row r="1400" spans="1:7" x14ac:dyDescent="0.25">
      <c r="A1400" s="19" t="s">
        <v>2646</v>
      </c>
      <c r="B1400" s="4" t="s">
        <v>2647</v>
      </c>
      <c r="C1400" s="34" t="s">
        <v>2707</v>
      </c>
      <c r="D1400" s="24">
        <v>450</v>
      </c>
      <c r="E1400" s="28">
        <v>14</v>
      </c>
      <c r="F1400" s="24">
        <f t="shared" si="57"/>
        <v>6300</v>
      </c>
    </row>
    <row r="1401" spans="1:7" x14ac:dyDescent="0.25">
      <c r="A1401" s="19" t="s">
        <v>2648</v>
      </c>
      <c r="B1401" s="4" t="s">
        <v>2649</v>
      </c>
      <c r="C1401" s="10" t="s">
        <v>2714</v>
      </c>
      <c r="D1401" s="24">
        <v>1</v>
      </c>
      <c r="E1401" s="28">
        <v>4000</v>
      </c>
      <c r="F1401" s="24">
        <f t="shared" si="57"/>
        <v>4000</v>
      </c>
    </row>
    <row r="1402" spans="1:7" x14ac:dyDescent="0.25">
      <c r="A1402" s="19" t="s">
        <v>2650</v>
      </c>
      <c r="B1402" s="4" t="s">
        <v>2651</v>
      </c>
      <c r="C1402" s="34" t="s">
        <v>2709</v>
      </c>
      <c r="D1402" s="24">
        <v>1</v>
      </c>
      <c r="E1402" s="28">
        <v>4000</v>
      </c>
      <c r="F1402" s="24">
        <f t="shared" si="57"/>
        <v>4000</v>
      </c>
    </row>
    <row r="1403" spans="1:7" x14ac:dyDescent="0.25">
      <c r="A1403" s="19" t="s">
        <v>2652</v>
      </c>
      <c r="B1403" s="4" t="s">
        <v>2653</v>
      </c>
      <c r="C1403" s="10" t="s">
        <v>3</v>
      </c>
      <c r="D1403" s="24">
        <v>1</v>
      </c>
      <c r="E1403" s="28">
        <v>3500</v>
      </c>
      <c r="F1403" s="24">
        <f t="shared" si="57"/>
        <v>3500</v>
      </c>
    </row>
    <row r="1404" spans="1:7" s="2" customFormat="1" ht="15.75" x14ac:dyDescent="0.25">
      <c r="A1404" s="18" t="s">
        <v>2654</v>
      </c>
      <c r="B1404" s="8" t="s">
        <v>2655</v>
      </c>
      <c r="C1404" s="12" t="s">
        <v>7</v>
      </c>
      <c r="D1404" s="25" t="s">
        <v>7</v>
      </c>
      <c r="E1404" s="29" t="s">
        <v>7</v>
      </c>
      <c r="F1404" s="25">
        <v>278250</v>
      </c>
      <c r="G1404" s="32"/>
    </row>
    <row r="1405" spans="1:7" s="2" customFormat="1" ht="15.75" x14ac:dyDescent="0.25">
      <c r="A1405" s="18" t="s">
        <v>2656</v>
      </c>
      <c r="B1405" s="8" t="s">
        <v>2657</v>
      </c>
      <c r="C1405" s="12" t="s">
        <v>7</v>
      </c>
      <c r="D1405" s="25" t="s">
        <v>7</v>
      </c>
      <c r="E1405" s="29" t="s">
        <v>7</v>
      </c>
      <c r="F1405" s="25">
        <v>182250</v>
      </c>
      <c r="G1405" s="32"/>
    </row>
    <row r="1406" spans="1:7" x14ac:dyDescent="0.25">
      <c r="A1406" s="19" t="s">
        <v>2658</v>
      </c>
      <c r="B1406" s="4" t="s">
        <v>2659</v>
      </c>
      <c r="C1406" s="10" t="s">
        <v>16</v>
      </c>
      <c r="D1406" s="24">
        <v>1045</v>
      </c>
      <c r="E1406" s="28">
        <v>150</v>
      </c>
      <c r="F1406" s="24">
        <f>D1406*E1406</f>
        <v>156750</v>
      </c>
    </row>
    <row r="1407" spans="1:7" x14ac:dyDescent="0.25">
      <c r="A1407" s="19" t="s">
        <v>2660</v>
      </c>
      <c r="B1407" s="4" t="s">
        <v>2661</v>
      </c>
      <c r="C1407" s="10" t="s">
        <v>16</v>
      </c>
      <c r="D1407" s="24">
        <v>750</v>
      </c>
      <c r="E1407" s="28">
        <v>34</v>
      </c>
      <c r="F1407" s="24">
        <f>D1407*E1407</f>
        <v>25500</v>
      </c>
    </row>
    <row r="1408" spans="1:7" s="2" customFormat="1" ht="15.75" x14ac:dyDescent="0.25">
      <c r="A1408" s="18" t="s">
        <v>2662</v>
      </c>
      <c r="B1408" s="8" t="s">
        <v>2663</v>
      </c>
      <c r="C1408" s="12" t="s">
        <v>7</v>
      </c>
      <c r="D1408" s="25" t="s">
        <v>7</v>
      </c>
      <c r="E1408" s="29" t="s">
        <v>7</v>
      </c>
      <c r="F1408" s="25">
        <v>96000</v>
      </c>
      <c r="G1408" s="32"/>
    </row>
    <row r="1409" spans="1:7" x14ac:dyDescent="0.25">
      <c r="A1409" s="19" t="s">
        <v>2664</v>
      </c>
      <c r="B1409" s="4" t="s">
        <v>2665</v>
      </c>
      <c r="C1409" s="10" t="s">
        <v>16</v>
      </c>
      <c r="D1409" s="24">
        <v>750</v>
      </c>
      <c r="E1409" s="28">
        <v>128</v>
      </c>
      <c r="F1409" s="24">
        <f>D1409*E1409</f>
        <v>96000</v>
      </c>
    </row>
    <row r="1410" spans="1:7" s="2" customFormat="1" ht="15.75" x14ac:dyDescent="0.25">
      <c r="A1410" s="18" t="s">
        <v>2666</v>
      </c>
      <c r="B1410" s="8" t="s">
        <v>2667</v>
      </c>
      <c r="C1410" s="12" t="s">
        <v>7</v>
      </c>
      <c r="D1410" s="25" t="s">
        <v>7</v>
      </c>
      <c r="E1410" s="29" t="s">
        <v>7</v>
      </c>
      <c r="F1410" s="25">
        <v>74413</v>
      </c>
      <c r="G1410" s="32"/>
    </row>
    <row r="1411" spans="1:7" s="2" customFormat="1" ht="15.75" x14ac:dyDescent="0.25">
      <c r="A1411" s="18" t="s">
        <v>2668</v>
      </c>
      <c r="B1411" s="8" t="s">
        <v>2669</v>
      </c>
      <c r="C1411" s="12" t="s">
        <v>7</v>
      </c>
      <c r="D1411" s="25" t="s">
        <v>7</v>
      </c>
      <c r="E1411" s="29" t="s">
        <v>7</v>
      </c>
      <c r="F1411" s="25">
        <v>6860</v>
      </c>
      <c r="G1411" s="32"/>
    </row>
    <row r="1412" spans="1:7" x14ac:dyDescent="0.25">
      <c r="A1412" s="19" t="s">
        <v>2670</v>
      </c>
      <c r="B1412" s="4" t="s">
        <v>2671</v>
      </c>
      <c r="C1412" s="34" t="s">
        <v>2707</v>
      </c>
      <c r="D1412" s="24">
        <v>140</v>
      </c>
      <c r="E1412" s="28">
        <v>49</v>
      </c>
      <c r="F1412" s="24">
        <f>D1412*E1412</f>
        <v>6860</v>
      </c>
    </row>
    <row r="1413" spans="1:7" s="2" customFormat="1" ht="15.75" x14ac:dyDescent="0.25">
      <c r="A1413" s="18" t="s">
        <v>2672</v>
      </c>
      <c r="B1413" s="8" t="s">
        <v>2673</v>
      </c>
      <c r="C1413" s="12" t="s">
        <v>7</v>
      </c>
      <c r="D1413" s="25" t="s">
        <v>7</v>
      </c>
      <c r="E1413" s="29" t="s">
        <v>7</v>
      </c>
      <c r="F1413" s="25">
        <v>67553</v>
      </c>
      <c r="G1413" s="32"/>
    </row>
    <row r="1414" spans="1:7" x14ac:dyDescent="0.25">
      <c r="A1414" s="19" t="s">
        <v>2674</v>
      </c>
      <c r="B1414" s="4" t="s">
        <v>2675</v>
      </c>
      <c r="C1414" s="10" t="s">
        <v>16</v>
      </c>
      <c r="D1414" s="24">
        <v>137</v>
      </c>
      <c r="E1414" s="28">
        <v>309</v>
      </c>
      <c r="F1414" s="24">
        <f>D1414*E1414</f>
        <v>42333</v>
      </c>
    </row>
    <row r="1415" spans="1:7" x14ac:dyDescent="0.25">
      <c r="A1415" s="19" t="s">
        <v>2676</v>
      </c>
      <c r="B1415" s="4" t="s">
        <v>2677</v>
      </c>
      <c r="C1415" s="34" t="s">
        <v>2707</v>
      </c>
      <c r="D1415" s="24">
        <v>26</v>
      </c>
      <c r="E1415" s="28">
        <v>970</v>
      </c>
      <c r="F1415" s="24">
        <f>D1415*E1415</f>
        <v>25220</v>
      </c>
    </row>
    <row r="1416" spans="1:7" s="2" customFormat="1" ht="15.75" x14ac:dyDescent="0.25">
      <c r="A1416" s="18" t="s">
        <v>2678</v>
      </c>
      <c r="B1416" s="8" t="s">
        <v>2679</v>
      </c>
      <c r="C1416" s="12" t="s">
        <v>7</v>
      </c>
      <c r="D1416" s="25" t="s">
        <v>7</v>
      </c>
      <c r="E1416" s="29" t="s">
        <v>7</v>
      </c>
      <c r="F1416" s="25">
        <v>34500</v>
      </c>
      <c r="G1416" s="32"/>
    </row>
    <row r="1417" spans="1:7" s="2" customFormat="1" ht="15.75" x14ac:dyDescent="0.25">
      <c r="A1417" s="18" t="s">
        <v>2680</v>
      </c>
      <c r="B1417" s="8" t="s">
        <v>2681</v>
      </c>
      <c r="C1417" s="12" t="s">
        <v>7</v>
      </c>
      <c r="D1417" s="25" t="s">
        <v>7</v>
      </c>
      <c r="E1417" s="29" t="s">
        <v>7</v>
      </c>
      <c r="F1417" s="25">
        <v>34500</v>
      </c>
      <c r="G1417" s="32"/>
    </row>
    <row r="1418" spans="1:7" x14ac:dyDescent="0.25">
      <c r="A1418" s="19" t="s">
        <v>2682</v>
      </c>
      <c r="B1418" s="4" t="s">
        <v>2683</v>
      </c>
      <c r="C1418" s="10" t="s">
        <v>16</v>
      </c>
      <c r="D1418" s="24">
        <v>750</v>
      </c>
      <c r="E1418" s="28">
        <v>46</v>
      </c>
      <c r="F1418" s="24">
        <f>D1418*E1418</f>
        <v>34500</v>
      </c>
    </row>
    <row r="1419" spans="1:7" s="2" customFormat="1" ht="15.75" x14ac:dyDescent="0.25">
      <c r="A1419" s="18" t="s">
        <v>2684</v>
      </c>
      <c r="B1419" s="8" t="s">
        <v>902</v>
      </c>
      <c r="C1419" s="12" t="s">
        <v>7</v>
      </c>
      <c r="D1419" s="25" t="s">
        <v>7</v>
      </c>
      <c r="E1419" s="29" t="s">
        <v>7</v>
      </c>
      <c r="F1419" s="25">
        <v>99080</v>
      </c>
      <c r="G1419" s="32"/>
    </row>
    <row r="1420" spans="1:7" s="2" customFormat="1" ht="15.75" x14ac:dyDescent="0.25">
      <c r="A1420" s="18" t="s">
        <v>2685</v>
      </c>
      <c r="B1420" s="8" t="s">
        <v>904</v>
      </c>
      <c r="C1420" s="12" t="s">
        <v>7</v>
      </c>
      <c r="D1420" s="25" t="s">
        <v>7</v>
      </c>
      <c r="E1420" s="29" t="s">
        <v>7</v>
      </c>
      <c r="F1420" s="25">
        <v>99080</v>
      </c>
      <c r="G1420" s="32"/>
    </row>
    <row r="1421" spans="1:7" x14ac:dyDescent="0.25">
      <c r="A1421" s="19" t="s">
        <v>2686</v>
      </c>
      <c r="B1421" s="4" t="s">
        <v>2687</v>
      </c>
      <c r="C1421" s="10" t="s">
        <v>2707</v>
      </c>
      <c r="D1421" s="24">
        <v>450</v>
      </c>
      <c r="E1421" s="28">
        <v>27</v>
      </c>
      <c r="F1421" s="24">
        <f t="shared" ref="F1421:F1429" si="58">D1421*E1421</f>
        <v>12150</v>
      </c>
    </row>
    <row r="1422" spans="1:7" x14ac:dyDescent="0.25">
      <c r="A1422" s="19" t="s">
        <v>2688</v>
      </c>
      <c r="B1422" s="4" t="s">
        <v>2689</v>
      </c>
      <c r="C1422" s="10" t="s">
        <v>2714</v>
      </c>
      <c r="D1422" s="24">
        <v>2</v>
      </c>
      <c r="E1422" s="28">
        <v>32</v>
      </c>
      <c r="F1422" s="24">
        <f t="shared" si="58"/>
        <v>64</v>
      </c>
    </row>
    <row r="1423" spans="1:7" x14ac:dyDescent="0.25">
      <c r="A1423" s="19" t="s">
        <v>2690</v>
      </c>
      <c r="B1423" s="4" t="s">
        <v>2691</v>
      </c>
      <c r="C1423" s="10" t="s">
        <v>2714</v>
      </c>
      <c r="D1423" s="24">
        <v>6</v>
      </c>
      <c r="E1423" s="28">
        <v>8121</v>
      </c>
      <c r="F1423" s="24">
        <f t="shared" si="58"/>
        <v>48726</v>
      </c>
    </row>
    <row r="1424" spans="1:7" x14ac:dyDescent="0.25">
      <c r="A1424" s="19" t="s">
        <v>2692</v>
      </c>
      <c r="B1424" s="4" t="s">
        <v>2693</v>
      </c>
      <c r="C1424" s="10" t="s">
        <v>2714</v>
      </c>
      <c r="D1424" s="24">
        <v>6</v>
      </c>
      <c r="E1424" s="28">
        <v>1331</v>
      </c>
      <c r="F1424" s="24">
        <f t="shared" si="58"/>
        <v>7986</v>
      </c>
    </row>
    <row r="1425" spans="1:7" x14ac:dyDescent="0.25">
      <c r="A1425" s="19" t="s">
        <v>2694</v>
      </c>
      <c r="B1425" s="4" t="s">
        <v>2695</v>
      </c>
      <c r="C1425" s="34" t="s">
        <v>2709</v>
      </c>
      <c r="D1425" s="24">
        <v>1</v>
      </c>
      <c r="E1425" s="28">
        <v>1624</v>
      </c>
      <c r="F1425" s="24">
        <f t="shared" si="58"/>
        <v>1624</v>
      </c>
    </row>
    <row r="1426" spans="1:7" x14ac:dyDescent="0.25">
      <c r="A1426" s="19" t="s">
        <v>2696</v>
      </c>
      <c r="B1426" s="4" t="s">
        <v>2697</v>
      </c>
      <c r="C1426" s="10" t="s">
        <v>2714</v>
      </c>
      <c r="D1426" s="24">
        <v>1</v>
      </c>
      <c r="E1426" s="28">
        <v>3194</v>
      </c>
      <c r="F1426" s="24">
        <f t="shared" si="58"/>
        <v>3194</v>
      </c>
    </row>
    <row r="1427" spans="1:7" x14ac:dyDescent="0.25">
      <c r="A1427" s="19" t="s">
        <v>2698</v>
      </c>
      <c r="B1427" s="4" t="s">
        <v>2699</v>
      </c>
      <c r="C1427" s="10" t="s">
        <v>2714</v>
      </c>
      <c r="D1427" s="24">
        <v>2</v>
      </c>
      <c r="E1427" s="28">
        <v>758</v>
      </c>
      <c r="F1427" s="24">
        <f t="shared" si="58"/>
        <v>1516</v>
      </c>
    </row>
    <row r="1428" spans="1:7" x14ac:dyDescent="0.25">
      <c r="A1428" s="19" t="s">
        <v>2700</v>
      </c>
      <c r="B1428" s="4" t="s">
        <v>2701</v>
      </c>
      <c r="C1428" s="10" t="s">
        <v>2714</v>
      </c>
      <c r="D1428" s="24">
        <v>1</v>
      </c>
      <c r="E1428" s="28">
        <v>2166</v>
      </c>
      <c r="F1428" s="24">
        <f t="shared" si="58"/>
        <v>2166</v>
      </c>
    </row>
    <row r="1429" spans="1:7" x14ac:dyDescent="0.25">
      <c r="A1429" s="19" t="s">
        <v>2702</v>
      </c>
      <c r="B1429" s="4" t="s">
        <v>2703</v>
      </c>
      <c r="C1429" s="10" t="s">
        <v>2714</v>
      </c>
      <c r="D1429" s="24">
        <v>2</v>
      </c>
      <c r="E1429" s="28">
        <v>10827</v>
      </c>
      <c r="F1429" s="24">
        <f t="shared" si="58"/>
        <v>21654</v>
      </c>
    </row>
    <row r="1430" spans="1:7" s="2" customFormat="1" ht="15.75" x14ac:dyDescent="0.25">
      <c r="A1430" s="18" t="s">
        <v>2704</v>
      </c>
      <c r="B1430" s="8" t="s">
        <v>2705</v>
      </c>
      <c r="C1430" s="12" t="s">
        <v>7</v>
      </c>
      <c r="D1430" s="25" t="s">
        <v>7</v>
      </c>
      <c r="E1430" s="29" t="s">
        <v>7</v>
      </c>
      <c r="F1430" s="25">
        <v>7000</v>
      </c>
      <c r="G1430" s="32"/>
    </row>
    <row r="1431" spans="1:7" x14ac:dyDescent="0.25">
      <c r="A1431" s="19" t="s">
        <v>2720</v>
      </c>
      <c r="B1431" s="4" t="s">
        <v>2706</v>
      </c>
      <c r="C1431" s="34" t="s">
        <v>2709</v>
      </c>
      <c r="D1431" s="24">
        <v>2</v>
      </c>
      <c r="E1431" s="28">
        <v>3500</v>
      </c>
      <c r="F1431" s="24">
        <f>D1431*E1431</f>
        <v>7000</v>
      </c>
    </row>
    <row r="1432" spans="1:7" ht="15.75" x14ac:dyDescent="0.25">
      <c r="A1432" s="20"/>
      <c r="B1432" s="6"/>
      <c r="C1432" s="13"/>
      <c r="D1432" s="26"/>
      <c r="E1432" s="30"/>
      <c r="F1432" s="31">
        <v>121153443.98</v>
      </c>
    </row>
  </sheetData>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PolicyDirtyBag xmlns="microsoft.office.server.policy.changes">
  <Microsoft.Office.RecordsManagement.PolicyFeatures.PolicyAudit op="Change"/>
  <Microsoft.Office.RecordsManagement.PolicyFeatures.Barcode op="Delete"/>
</PolicyDirtyBag>
</file>

<file path=customXml/item7.xml><?xml version="1.0" encoding="utf-8"?>
<p:properties xmlns:p="http://schemas.microsoft.com/office/2006/metadata/properties" xmlns:xsi="http://www.w3.org/2001/XMLSchema-instance" xmlns:pc="http://schemas.microsoft.com/office/infopath/2007/PartnerControls">
  <documentManagement>
    <_dlc_DocId xmlns="9343d3c4-2c08-4fb0-bb2e-369ae2ce73f3">HQ00-2003002162-51423</_dlc_DocId>
    <_dlc_DocIdUrl xmlns="9343d3c4-2c08-4fb0-bb2e-369ae2ce73f3">
      <Url>https://ayalonhw.sharepoint.com/sites/EngineeringHeadquartersDivision/_layouts/15/DocIdRedir.aspx?ID=HQ00-2003002162-51423</Url>
      <Description>HQ00-2003002162-51423</Description>
    </_dlc_DocIdUrl>
    <trustech_DocumentStatus xmlns="c73d6282-3256-4cfc-a05b-12f42521a40c">טיוטה</trustech_DocumentStatus>
    <_dlc_BarcodeImage xmlns="c73d6282-3256-4cfc-a05b-12f42521a40c" xsi:nil="true"/>
    <trustech_documenttype xmlns="c73d6282-3256-4cfc-a05b-12f42521a40c" xsi:nil="true"/>
  </documentManagement>
</p:properties>
</file>

<file path=customXml/itemProps1.xml><?xml version="1.0" encoding="utf-8"?>
<ds:datastoreItem xmlns:ds="http://schemas.openxmlformats.org/officeDocument/2006/customXml" ds:itemID="{CFEE2217-4850-46E6-908D-94DE14143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3d6282-3256-4cfc-a05b-12f42521a40c"/>
    <ds:schemaRef ds:uri="9343d3c4-2c08-4fb0-bb2e-369ae2ce7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7D15C-DCD9-4268-B02C-C1CAB7294E83}">
  <ds:schemaRefs>
    <ds:schemaRef ds:uri="http://schemas.microsoft.com/sharepoint/v3/contenttype/forms"/>
  </ds:schemaRefs>
</ds:datastoreItem>
</file>

<file path=customXml/itemProps3.xml><?xml version="1.0" encoding="utf-8"?>
<ds:datastoreItem xmlns:ds="http://schemas.openxmlformats.org/officeDocument/2006/customXml" ds:itemID="{196B7EA2-32D2-41B5-97ED-151D312D71B9}">
  <ds:schemaRefs>
    <ds:schemaRef ds:uri="http://schemas.microsoft.com/sharepoint/events"/>
  </ds:schemaRefs>
</ds:datastoreItem>
</file>

<file path=customXml/itemProps4.xml><?xml version="1.0" encoding="utf-8"?>
<ds:datastoreItem xmlns:ds="http://schemas.openxmlformats.org/officeDocument/2006/customXml" ds:itemID="{B85028C3-F954-42F0-B608-5B9CDCBAD73D}">
  <ds:schemaRefs>
    <ds:schemaRef ds:uri="Microsoft.SharePoint.Taxonomy.ContentTypeSync"/>
  </ds:schemaRefs>
</ds:datastoreItem>
</file>

<file path=customXml/itemProps5.xml><?xml version="1.0" encoding="utf-8"?>
<ds:datastoreItem xmlns:ds="http://schemas.openxmlformats.org/officeDocument/2006/customXml" ds:itemID="{EBF3616A-CD61-4F43-A150-68C6C8C48A63}">
  <ds:schemaRefs>
    <ds:schemaRef ds:uri="office.server.policy"/>
  </ds:schemaRefs>
</ds:datastoreItem>
</file>

<file path=customXml/itemProps6.xml><?xml version="1.0" encoding="utf-8"?>
<ds:datastoreItem xmlns:ds="http://schemas.openxmlformats.org/officeDocument/2006/customXml" ds:itemID="{1F39F2EC-6025-430F-AC6A-678D60B48736}">
  <ds:schemaRefs>
    <ds:schemaRef ds:uri="microsoft.office.server.policy.changes"/>
  </ds:schemaRefs>
</ds:datastoreItem>
</file>

<file path=customXml/itemProps7.xml><?xml version="1.0" encoding="utf-8"?>
<ds:datastoreItem xmlns:ds="http://schemas.openxmlformats.org/officeDocument/2006/customXml" ds:itemID="{99CD38EA-3D47-43CE-B5E2-6CDCFB1D2D90}">
  <ds:schemaRefs>
    <ds:schemaRef ds:uri="http://schemas.microsoft.com/office/2006/metadata/properties"/>
    <ds:schemaRef ds:uri="http://schemas.microsoft.com/office/infopath/2007/PartnerControls"/>
    <ds:schemaRef ds:uri="9343d3c4-2c08-4fb0-bb2e-369ae2ce73f3"/>
    <ds:schemaRef ds:uri="c73d6282-3256-4cfc-a05b-12f42521a4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הפרדה_מפלסית_125_א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שרית טילינגר לולאי</dc:creator>
  <cp:lastModifiedBy>Or Baruch</cp:lastModifiedBy>
  <dcterms:created xsi:type="dcterms:W3CDTF">2026-01-20T14:02:36Z</dcterms:created>
  <dcterms:modified xsi:type="dcterms:W3CDTF">2026-01-28T17:26:07Z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45fc39c1-d12d-45ff-a8ea-67f56d89e2ce</vt:lpwstr>
  </property>
  <property fmtid="{D5CDD505-2E9C-101B-9397-08002B2CF9AE}" pid="4" name="Order">
    <vt:r8>1146100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