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חום_מערבי_מקטע_8_נרקיסים" sheetId="1" r:id="rId1"/>
  </sheets>
  <calcPr fullCalcOnLoad="1"/>
</workbook>
</file>

<file path=xl/sharedStrings.xml><?xml version="1.0" encoding="utf-8"?>
<sst xmlns="http://schemas.openxmlformats.org/spreadsheetml/2006/main" count="641" uniqueCount="641">
  <si>
    <t>קו חום - מערבי - מקטע 8 - נרקיסים</t>
  </si>
  <si>
    <t>סעיף</t>
  </si>
  <si>
    <t>תאור</t>
  </si>
  <si>
    <t>יח'</t>
  </si>
  <si>
    <t>כמות</t>
  </si>
  <si>
    <t>מחיר</t>
  </si>
  <si>
    <t>סה"כ</t>
  </si>
  <si>
    <t/>
  </si>
  <si>
    <t>01</t>
  </si>
  <si>
    <t>עבודות אזרחיות</t>
  </si>
  <si>
    <t>01.01</t>
  </si>
  <si>
    <t>עבודות עפר</t>
  </si>
  <si>
    <t>01.01.050</t>
  </si>
  <si>
    <t>מילוי מובא, מצעים והידוק</t>
  </si>
  <si>
    <t>01.01.050.0030</t>
  </si>
  <si>
    <d:r xmlns:d="http://schemas.openxmlformats.org/spreadsheetml/2006/main">
      <d:rPr>
        <d:sz val="11"/>
        <d:rFont val="Calibri"/>
      </d:rPr>
      <d:t xml:space="preserve">מילוי בחול מובא לרבות פיזור בשכבות של 20 ס"מ. (הידוק נמדד בנפרד)</d:t>
    </d:r>
  </si>
  <si>
    <t>מ"ק</t>
  </si>
  <si>
    <t>01.05</t>
  </si>
  <si>
    <t>עבודות איטום</t>
  </si>
  <si>
    <t>01.05.050</t>
  </si>
  <si>
    <t>הלבנה והגנה על איטום גגות,רצפות, וקירות תת קרקעיים</t>
  </si>
  <si>
    <t>01.05.050.0004</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</si>
  <si>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אלא אם צויין אחרת בסעיף.</d:t>
    </d:r>
  </si>
  <si>
    <t>הערה</t>
  </si>
  <si>
    <t>01.05.050.0005</t>
  </si>
  <si>
    <d:r xmlns:d="http://schemas.openxmlformats.org/spreadsheetml/2006/main">
      <d:rPr>
        <d:sz val="11"/>
        <d:rFont val="Calibri"/>
      </d:rPr>
      <d:t xml:space="preserve">בסעיפים שאינם נכללים במפרט הכללי או מנוגדים לנאמר בו, יש להשתמש רק במקרים של דרישה מיוחדת.</d:t>
    </d:r>
  </si>
  <si>
    <t>01.05.050.0013</t>
  </si>
  <si>
    <d:r xmlns:d="http://schemas.openxmlformats.org/spreadsheetml/2006/main">
      <d:rPr>
        <d:sz val="11"/>
        <d:rFont val="Calibri"/>
      </d:rPr>
      <d:t xml:space="preserve">6. קיצורים/ראשי תיבות בשימוש בפרק זה: ג.ת - גוף תאורה; ב"ת - בית תקע (שקע); יח' - יחידה; כ"ס - כח סוס; ס"מ - סנטימטר; מ"ר - מטר מרובע; מ"מ - מילימטר; מ"א - מטר אורך (מטר רץ); מא"ז - מפסק אוטומטי זעיר; ממ"ר - מילימטר מרובע; מאמ"ת - מפסק אוטומטי מגנטי תרמי; מ"ז - מפסיק זרם; נל"ג - נתרן לחץ גבוה; עה"ט -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משנית</d:t>
    </d:r>
  </si>
  <si>
    <t>01.05.050.0014</t>
  </si>
  <si>
    <d:r xmlns:d="http://schemas.openxmlformats.org/spreadsheetml/2006/main">
      <d:rPr>
        <d:sz val="11"/>
        <d:rFont val="Calibri"/>
      </d:rPr>
      <d:t xml:space="preserve">7. כל המחירים כוללים חומר + עבודה + רווח ונקובים בשקלים חדשים (ללא מע"מ) והינם מחירי קבלן מתקני חשמל.</d:t>
    </d:r>
  </si>
  <si>
    <t>01.05.050.0050</t>
  </si>
  <si>
    <d:r xmlns:d="http://schemas.openxmlformats.org/spreadsheetml/2006/main">
      <d:rPr>
        <d:sz val="11"/>
        <d:rFont val="Calibri"/>
      </d:rPr>
      <d:t xml:space="preserve">יריעות מבד גיאוטכני לא ארוג עשוי פוליאסטר או פוליפרופילן במשקל 400 גר'/מ"ר לניקוז או להגנה על איטום</d:t>
    </d:r>
  </si>
  <si>
    <t>מ"ר</t>
  </si>
  <si>
    <t>01.08</t>
  </si>
  <si>
    <t>מתקני חשמל</t>
  </si>
  <si>
    <t>01.08.0001</t>
  </si>
  <si>
    <d:r xmlns:d="http://schemas.openxmlformats.org/spreadsheetml/2006/main">
      <d:rPr>
        <d:sz val="11"/>
        <d:rFont val="Calibri"/>
      </d:rPr>
      <d:t xml:space="preserve">הערות כלליות לפרק 08 מתקני חשמל</d:t>
    </d:r>
  </si>
  <si>
    <t>01.08.011</t>
  </si>
  <si>
    <t>חפירות ובסיסי בטון בעבודות חשמל</t>
  </si>
  <si>
    <t>01.08.011.0012</t>
  </si>
  <si>
    <d:r xmlns:d="http://schemas.openxmlformats.org/spreadsheetml/2006/main">
      <d:rPr>
        <d:sz val="11"/>
        <d:rFont val="Calibri"/>
      </d:rPr>
      <d:t xml:space="preserve">חפירה של תעלות לכבלים ברוחב 60 ס"מ ועומק 100 ס"מ, לרבות ריפוד וכיסוי חול, סרטי סימון, מילוי חוזר והידוק סופי</d:t>
    </d:r>
  </si>
  <si>
    <t>מ'</t>
  </si>
  <si>
    <t>01.08.011.0014</t>
  </si>
  <si>
    <d:r xmlns:d="http://schemas.openxmlformats.org/spreadsheetml/2006/main">
      <d:rPr>
        <d:sz val="11"/>
        <d:rFont val="Calibri"/>
      </d:rPr>
      <d:t xml:space="preserve">חפירה של תעלות לכבלים ברוחב 80 ס"מ ועומק 100 ס"מ, לרבות ריפוד וכיסוי חול, סרטי סימון, מילוי חוזר והידוק סופי</d:t>
    </d:r>
  </si>
  <si>
    <t>01.08.011.0018</t>
  </si>
  <si>
    <d:r xmlns:d="http://schemas.openxmlformats.org/spreadsheetml/2006/main">
      <d:rPr>
        <d:sz val="11"/>
        <d:rFont val="Calibri"/>
      </d:rPr>
      <d:t xml:space="preserve">חפירה של תעלות לכבלים ברוחב 120 ס"מ ועומק 100 ס"מ, לרבות ריפוד וכיסוי חול, סרטי סימון, מילוי חוזר והידוק סופי</d:t>
    </d:r>
  </si>
  <si>
    <t>01.08.011.0030</t>
  </si>
  <si>
    <d:r xmlns:d="http://schemas.openxmlformats.org/spreadsheetml/2006/main">
      <d:rPr>
        <d:sz val="11"/>
        <d:rFont val="Calibri"/>
      </d:rPr>
      <d:t xml:space="preserve">חפירה של תעלות לכבלים ברוחב 120 ס"מ ועומק 120 ס"מ, לרבות ריפוד וכיסוי חול, סרטי סימון, מילוי חוזר והידוק סופי</d:t>
    </d:r>
  </si>
  <si>
    <t>01.08.011.0060</t>
  </si>
  <si>
    <d:r xmlns:d="http://schemas.openxmlformats.org/spreadsheetml/2006/main">
      <d:rPr>
        <d:sz val="11"/>
        <d:rFont val="Calibri"/>
      </d:rPr>
      <d:t xml:space="preserve">תוספת עבור כל 20 ס"מ של העמקת החפירה לעומק מעל 120 ס"מ לתעלות ברוחב 120 ס"מ</d:t>
    </d:r>
  </si>
  <si>
    <t>01.08.011.0505</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</si>
  <si>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60 ס"מ</d:t>
    </d:r>
  </si>
  <si>
    <t>01.08.011.0510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</si>
  <si>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80 ס"מ</d:t>
    </d:r>
  </si>
  <si>
    <t>01.08.011.0530</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</si>
  <si>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80 ס"מ</d:t>
    </d:r>
  </si>
  <si>
    <t>01.08.011.0860</t>
  </si>
  <si>
    <d:r xmlns:d="http://schemas.openxmlformats.org/spreadsheetml/2006/main">
      <d:rPr>
        <d:sz val="11"/>
        <d:rFont val="Calibri"/>
      </d:rPr>
      <d:t xml:space="preserve">סרט פלסטי צהוב תקני ברוחב 16 ס"מ לסימון כבל באדמה</d:t>
    </d:r>
  </si>
  <si>
    <t>01.08.011.1030</t>
  </si>
  <si>
    <d:r xmlns:d="http://schemas.openxmlformats.org/spreadsheetml/2006/main">
      <d:rPr>
        <d:sz val="11"/>
        <d:rFont val="Calibri"/>
      </d:rPr>
      <d:t xml:space="preserve">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</si>
  <si>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01.08.011.1040</t>
  </si>
  <si>
    <d:r xmlns:d="http://schemas.openxmlformats.org/spreadsheetml/2006/main">
      <d:rPr>
        <d:sz val="11"/>
        <d:rFont val="Calibri"/>
      </d:rPr>
      <d:t xml:space="preserve">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</si>
  <si>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01.08.011.1055</t>
  </si>
  <si>
    <d:r xmlns:d="http://schemas.openxmlformats.org/spreadsheetml/2006/main">
      <d:rPr>
        <d:sz val="11"/>
        <d:rFont val="Calibri"/>
      </d:rPr>
      <d:t xml:space="preserve">יסוד לעמוד תאורה, במידות 100X100X180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 אספלט (אם נדרש)</d:t>
    </d:r>
  </si>
  <si>
    <t>01.08.011.1097</t>
  </si>
  <si>
    <d:r xmlns:d="http://schemas.openxmlformats.org/spreadsheetml/2006/main">
      <d:rPr>
        <d:sz val="11"/>
        <d:rFont val="Calibri"/>
      </d:rPr>
      <d:t xml:space="preserve">תוספת ליסוד לעמוד תאורה עבור קיטום שפות היסוד בכבישים בין עירוניים או בגינון, לרבות צביעת היסוד והסינור, אם נדרש</d:t>
    </d:r>
  </si>
  <si>
    <t>01.08.011.1120</t>
  </si>
  <si>
    <d:r xmlns:d="http://schemas.openxmlformats.org/spreadsheetml/2006/main">
      <d:rPr>
        <d:sz val="11"/>
        <d:rFont val="Calibri"/>
      </d:rPr>
      <d:t xml:space="preserve">פירוק יסוד בטון של עמוד תאורה בגובה 11-15 מ' לרבות החזרת פני השטח לקדמותם, מילוי החפירה ותיקוני אספלט או ריצוף</d:t>
    </d:r>
  </si>
  <si>
    <t>01.08.012</t>
  </si>
  <si>
    <t>תאי בקרה בעבודות חשמל</t>
  </si>
  <si>
    <t>01.08.012.0010</t>
  </si>
  <si>
    <d:r xmlns:d="http://schemas.openxmlformats.org/spreadsheetml/2006/main">
      <d:rPr>
        <d:sz val="11"/>
        <d:rFont val="Calibri"/>
      </d:rPr>
      <d:t xml:space="preserve">תא בקרה עגול בקוטר 60 ס"מ ובעומק 100 ס"מ לרבות חפירה/חציבה, התקנה, תקרה, מכסה מתאים ל-12.5 טון, שילוט, הכנת פתחים, איטום וחצץ בתחתית</d:t>
    </d:r>
  </si>
  <si>
    <t>01.08.012.0020</t>
  </si>
  <si>
    <d:r xmlns:d="http://schemas.openxmlformats.org/spreadsheetml/2006/main">
      <d:rPr>
        <d:sz val="11"/>
        <d:rFont val="Calibri"/>
      </d:rPr>
      <d:t xml:space="preserve">תא בקרה עגול בקוטר 80 ס"מ ובעומק 100 ס"מ לרבות חפירה/חציבה, התקנה, תקרה, מכסה מתאים ל-12.5 טון, שילוט, הכנת פתחים, איטום וחצץ בתחתית</d:t>
    </d:r>
  </si>
  <si>
    <t>01.08.012.0033</t>
  </si>
  <si>
    <d:r xmlns:d="http://schemas.openxmlformats.org/spreadsheetml/2006/main">
      <d:rPr>
        <d:sz val="11"/>
        <d:rFont val="Calibri"/>
      </d:rPr>
      <d:t xml:space="preserve">תא בקרה עגול בקוטר 100 ס"מ ובעומק 150 ס"מ לרבות חפירה/חציבה, התקנה, תקרה, מכסה מתאים ל-12.5 טון, שילוט, הכנת פתחים, איטום וחצץ בתחתית</d:t>
    </d:r>
  </si>
  <si>
    <t>01.08.012.0075</t>
  </si>
  <si>
    <d:r xmlns:d="http://schemas.openxmlformats.org/spreadsheetml/2006/main">
      <d:rPr>
        <d:sz val="11"/>
        <d:rFont val="Calibri"/>
      </d:rPr>
      <d:t xml:space="preserve">מכסה בקוטר 60 ס"מ לתא בקרה מיציקת ברזל עם סמל הרשות, 250C לרבות פינוי הקיים, אם נדרש</d:t>
    </d:r>
  </si>
  <si>
    <t>01.08.012.0080</t>
  </si>
  <si>
    <d:r xmlns:d="http://schemas.openxmlformats.org/spreadsheetml/2006/main">
      <d:rPr>
        <d:sz val="11"/>
        <d:rFont val="Calibri"/>
      </d:rPr>
      <d:t xml:space="preserve">מכסה בקוטר 70 ס"מ לתא בקרה מיציקת ברזל עם סמל הרשות, D400 לרבות פינוי הקיים, אם נדרש</d:t>
    </d:r>
  </si>
  <si>
    <t>01.08.012.0200</t>
  </si>
  <si>
    <d:r xmlns:d="http://schemas.openxmlformats.org/spreadsheetml/2006/main">
      <d:rPr>
        <d:sz val="11"/>
        <d:rFont val="Calibri"/>
      </d:rPr>
      <d:t xml:space="preserve">חיבור צנרת חדשה לתא בקרה קיים לרבות חציבת פתח לצנרת בקוטר עד "8 וסתימת הפתח בבטון</d:t>
    </d:r>
  </si>
  <si>
    <t>קומפ</t>
  </si>
  <si>
    <t>01.08.013</t>
  </si>
  <si>
    <t>גומחות בטון ללוחות מונים בעבודות חשמל</t>
  </si>
  <si>
    <t>01.08.013.0110</t>
  </si>
  <si>
    <d:r xmlns:d="http://schemas.openxmlformats.org/spreadsheetml/2006/main">
      <d:rPr>
        <d:sz val="11"/>
        <d:rFont val="Calibri"/>
      </d:rPr>
      <d:t xml:space="preserve">גומחות בטון (פילרים) דגם "2" עבור לוח 630 אמפר, מאושר ע"י חברת החשמל על פי תקן הקרינה, במידות 40X134 ס"מ וגובה 240 ס"מ, דוגמת תוצרת אקרשטיין, רדימיקס או ש"ע מאושר, לרבות חפירה והתקנה מושלמת</d:t>
    </d:r>
  </si>
  <si>
    <t>01.08.013.9000</t>
  </si>
  <si>
    <d:r xmlns:d="http://schemas.openxmlformats.org/spreadsheetml/2006/main">
      <d:rPr>
        <d:sz val="11"/>
        <d:rFont val="Calibri"/>
      </d:rPr>
      <d:t xml:space="preserve">פירוק והעתקת ארון חשמל</d:t>
    </d:r>
  </si>
  <si>
    <t>01.08.014</t>
  </si>
  <si>
    <t>תאי בקרה "בזק"</t>
  </si>
  <si>
    <t>01.08.014.0040</t>
  </si>
  <si>
    <d:r xmlns:d="http://schemas.openxmlformats.org/spreadsheetml/2006/main">
      <d:rPr>
        <d:sz val="11"/>
        <d:rFont val="Calibri"/>
      </d:rPr>
      <d:t xml:space="preserve">תא בקרה תיקני של "בזק" מס' 2A במידות פנים 91/143 ס"מ וגובה חוץ 227 ס"מ, לרבות חפירה/חציבה, שילוט, הכנת פתחים ואיטום, ללא מכסה</d:t>
    </d:r>
  </si>
  <si>
    <t>01.08.014.0210</t>
  </si>
  <si>
    <d:r xmlns:d="http://schemas.openxmlformats.org/spreadsheetml/2006/main">
      <d:rPr>
        <d:sz val="11"/>
        <d:rFont val="Calibri"/>
      </d:rPr>
      <d:t xml:space="preserve">מכסה תקני ומסגרת לתא בקרה "בזק" דגם A עם 3 חלקים לרבות מסגרת להתקנה בכביש, מסוג D400 וסמל "בזק" כולל נעילה</d:t>
    </d:r>
  </si>
  <si>
    <t>01.08.021</t>
  </si>
  <si>
    <t>צנרת חשמל פלסטית</t>
  </si>
  <si>
    <t>01.08.021.0172</t>
  </si>
  <si>
    <d:r xmlns:d="http://schemas.openxmlformats.org/spreadsheetml/2006/main">
      <d:rPr>
        <d:sz val="11"/>
        <d:rFont val="Calibri"/>
      </d:rPr>
      <d:t xml:space="preserve">צינורות פלסטיים גמישים (שרשוריים) קוטר 25 מ"מ, סמויים או גלויים, לרבות חבל משיכה (אם נדרש), קופסאות וחומרי עזר</d:t>
    </d:r>
  </si>
  <si>
    <t>01.08.021.0198</t>
  </si>
  <si>
    <d:r xmlns:d="http://schemas.openxmlformats.org/spreadsheetml/2006/main">
      <d:rPr>
        <d:sz val="11"/>
        <d:rFont val="Calibri"/>
      </d:rPr>
      <d:t xml:space="preserve">צינורות P.V.C קשיחים SN-16 קוטר 110 מ"מ עובי דופן 4.2 מ"מ לרבות חבל משיכה, תיבות מעבר וחומרי עזר</d:t>
    </d:r>
  </si>
  <si>
    <t>01.08.021.0210</t>
  </si>
  <si>
    <d:r xmlns:d="http://schemas.openxmlformats.org/spreadsheetml/2006/main">
      <d:rPr>
        <d:sz val="11"/>
        <d:rFont val="Calibri"/>
      </d:rPr>
      <d:t xml:space="preserve">צינורות P.V.C קשיחים SN-32 קוטר 160 מ"מ עובי דופן 7.7 מ"מ לרבות חבל משיכה, תיבות מעבר וחומרי עזר</d:t>
    </d:r>
  </si>
  <si>
    <t>01.08.021.0400</t>
  </si>
  <si>
    <d:r xmlns:d="http://schemas.openxmlformats.org/spreadsheetml/2006/main">
      <d:rPr>
        <d:sz val="11"/>
        <d:rFont val="Calibri"/>
      </d:rPr>
      <d:t xml:space="preserve">צינורות פלסטיים קוטר 50 מ"מ עם חבל משיכה מפוליפרופילן שזור בקוטר 8 מ"מ, עבור קוי טלפון בהתאם לדרישות חב' "בזק", יק"ע 13.5, מונחים בחפירה מוכנה לרבות כל חומרי החיבור</d:t>
    </d:r>
  </si>
  <si>
    <t>01.08.021.0410</t>
  </si>
  <si>
    <d:r xmlns:d="http://schemas.openxmlformats.org/spreadsheetml/2006/main">
      <d:rPr>
        <d:sz val="11"/>
        <d:rFont val="Calibri"/>
      </d:rPr>
      <d:t xml:space="preserve">צינורות פלסטיים קוטר 63 מ"מ עם חבל משיכה מפוליפרופילן שזור בקוטר 8 מ"מ, עבור קוי טלפון בהתאם לדרישות חב' "בזק", יק"ע 13.5, מונחים בחפירה מוכנה לרבות כל חומרי החיבור</d:t>
    </d:r>
  </si>
  <si>
    <t>01.08.021.0420</t>
  </si>
  <si>
    <d:r xmlns:d="http://schemas.openxmlformats.org/spreadsheetml/2006/main">
      <d:rPr>
        <d:sz val="11"/>
        <d:rFont val="Calibri"/>
      </d:rPr>
      <d:t xml:space="preserve">צינורות פלסטיים קוטר 75 מ"מ עם חבל משיכה מפוליפרופילן שזור בקוטר 8 מ"מ, עבור קוי טלפון בהתאם לדרישות חב' "בזק", יק"ע 13.5, מונחים בחפירה מוכנה לרבות כל חומרי החיבור</d:t>
    </d:r>
  </si>
  <si>
    <t>01.08.021.0510</t>
  </si>
  <si>
    <d:r xmlns:d="http://schemas.openxmlformats.org/spreadsheetml/2006/main">
      <d:rPr>
        <d:sz val="11"/>
        <d:rFont val="Calibri"/>
      </d:rPr>
      <d:t xml:space="preserve">צינורות רב שכבתיים שרשוריים קוטר 75 מ"מ עם חבל משיכה לרבות כל חומרי החיבור</d:t>
    </d:r>
  </si>
  <si>
    <t>01.08.021.0520</t>
  </si>
  <si>
    <d:r xmlns:d="http://schemas.openxmlformats.org/spreadsheetml/2006/main">
      <d:rPr>
        <d:sz val="11"/>
        <d:rFont val="Calibri"/>
      </d:rPr>
      <d:t xml:space="preserve">צינורות רב שכבתיים שרשוריים קוטר 110 מ"מ עם חבל משיכה לרבות כל חומרי החיבור</d:t>
    </d:r>
  </si>
  <si>
    <t>01.08.021.0650</t>
  </si>
  <si>
    <d:r xmlns:d="http://schemas.openxmlformats.org/spreadsheetml/2006/main">
      <d:rPr>
        <d:sz val="11"/>
        <d:rFont val="Calibri"/>
      </d:rPr>
      <d:t xml:space="preserve">הנחה בלבד של צינור PVC בקוטר 110 מ"מ בחפירה מוכנה, לרבות הובלה ממחסני המזמין או ממחסני חברת החשמל, חוט משיכה בקוטר 8 מ"מ וסרט סימון תקני</d:t>
    </d:r>
  </si>
  <si>
    <t>01.08.021.0660</t>
  </si>
  <si>
    <d:r xmlns:d="http://schemas.openxmlformats.org/spreadsheetml/2006/main">
      <d:rPr>
        <d:sz val="11"/>
        <d:rFont val="Calibri"/>
      </d:rPr>
      <d:t xml:space="preserve">הנחה בלבד של צינור PVC בקוטר 160 מ"מ בחפירה מוכנה, לרבות הובלה ממחסני המזמין או ממחסני חברת החשמל, חוט משיכה בקוטר 8 מ"מ וסרט סימון תקני</d:t>
    </d:r>
  </si>
  <si>
    <t>01.08.021.9000</t>
  </si>
  <si>
    <d:r xmlns:d="http://schemas.openxmlformats.org/spreadsheetml/2006/main">
      <d:rPr>
        <d:sz val="11"/>
        <d:rFont val="Calibri"/>
      </d:rPr>
      <d:t xml:space="preserve">צנרת GM PLAST עבור החברה לבטחון</d:t>
    </d:r>
  </si>
  <si>
    <t>01.08.031</t>
  </si>
  <si>
    <t xml:space="preserve">כבלי נחושת  XLPE) N2XY)</t>
  </si>
  <si>
    <t>01.08.031.0030</t>
  </si>
  <si>
    <d:r xmlns:d="http://schemas.openxmlformats.org/spreadsheetml/2006/main">
      <d:rPr>
        <d:sz val="11"/>
        <d:rFont val="Calibri"/>
      </d:rPr>
      <d:t xml:space="preserve">כבלי נחושת מסוג XLPE) N2XY/FR-1) בחתך 5X1.5 ממ"ר קבועים למבנה, מונחים על סולמות או בתעלות או מושחלים בצינורות לרבות חיבור בשני הקצוות, כדוגמת "ארכה" או ש"ע</d:t>
    </d:r>
  </si>
  <si>
    <t>01.08.031.0170</t>
  </si>
  <si>
    <d:r xmlns:d="http://schemas.openxmlformats.org/spreadsheetml/2006/main">
      <d:rPr>
        <d:sz val="11"/>
        <d:rFont val="Calibri"/>
      </d:rPr>
      <d:t xml:space="preserve">כבלי נחושת מסוג XLPE) N2XY/FR-1) בחתך 5X6 ממ"ר קבועים למבנה, מונחים על סולמות או בתעלות או מושחלים בצינורות לרבות חיבור בשני הקצוות, כדוגמת "ארכה" או ש"ע</d:t>
    </d:r>
  </si>
  <si>
    <t>01.08.031.0230</t>
  </si>
  <si>
    <d:r xmlns:d="http://schemas.openxmlformats.org/spreadsheetml/2006/main">
      <d:rPr>
        <d:sz val="11"/>
        <d:rFont val="Calibri"/>
      </d:rPr>
      <d:t xml:space="preserve">כבלי נחושת מסוג XLPE) N2XY/FR-1) בחתך 5X16 ממ"ר קבועים למבנה, מונחים על סולמות או בתעלות או מושחלים בצינורות לרבות חיבור בשני הקצוות, כדוגמת "ארכה" או ש"ע</d:t>
    </d:r>
  </si>
  <si>
    <t>01.08.031.0255</t>
  </si>
  <si>
    <d:r xmlns:d="http://schemas.openxmlformats.org/spreadsheetml/2006/main">
      <d:rPr>
        <d:sz val="11"/>
        <d:rFont val="Calibri"/>
      </d:rPr>
      <d:t xml:space="preserve">כבלי נחושת מסוג XLPE) N2XY/FR-1) בחתך 5X25 ממ"ר קבועים למבנה, מונחים על סולמות או בתעלות או מושחלים בצינורות לרבות חיבור בשני הקצוות, כדוגמת "ארכה" או ש"ע</d:t>
    </d:r>
  </si>
  <si>
    <t>01.08.031.0680</t>
  </si>
  <si>
    <d:r xmlns:d="http://schemas.openxmlformats.org/spreadsheetml/2006/main">
      <d:rPr>
        <d:sz val="11"/>
        <d:rFont val="Calibri"/>
      </d:rPr>
      <d:t xml:space="preserve">איתור כבל חשמל או תקשורת בשני קצותיו לרבות שילוט הכבל כנדרש</d:t>
    </d:r>
  </si>
  <si>
    <t>01.08.031.9000</t>
  </si>
  <si>
    <d:r xmlns:d="http://schemas.openxmlformats.org/spreadsheetml/2006/main">
      <d:rPr>
        <d:sz val="11"/>
        <d:rFont val="Calibri"/>
      </d:rPr>
      <d:t xml:space="preserve">פירוק כבל קיים המושחל בצנרת תת קרקעית בין עמודי תאורה הקיימים, כולל פירוק חיבורי חשמל ובידודם ,הכנת הכבל להתקנה חוזרת בתחום הפרויקט ,לרבות אחסון באתר בהתאם לשלבי הביצוע. הכל בתיאום ואישור מנהל הפרויקט</d:t>
    </d:r>
  </si>
  <si>
    <t>01.08.034</t>
  </si>
  <si>
    <t>מוליכי נחושת מבודדים</t>
  </si>
  <si>
    <t>01.08.034.0080</t>
  </si>
  <si>
    <d:r xmlns:d="http://schemas.openxmlformats.org/spreadsheetml/2006/main">
      <d:rPr>
        <d:sz val="11"/>
        <d:rFont val="Calibri"/>
      </d:rPr>
      <d:t xml:space="preserve">מוליכי נחושת מבודדים בחתך 35 ממ"ר עם בידוד P.V.C מושחלים בצינורות או מונחים בתעלות, לרבות חיבור בשני הקצוות, כדוגמת "ארכה" או ש"ע</d:t>
    </d:r>
  </si>
  <si>
    <t>01.08.035</t>
  </si>
  <si>
    <t>מוליכי נחושת גלויים</t>
  </si>
  <si>
    <t>01.08.035.0030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</si>
  <si>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 כדוגמת "ארכה" או ש"ע</d:t>
    </d:r>
  </si>
  <si>
    <t>01.08.036</t>
  </si>
  <si>
    <t>מופות לכבלים ומפצלות</t>
  </si>
  <si>
    <t>01.08.036.0040</t>
  </si>
  <si>
    <d:r xmlns:d="http://schemas.openxmlformats.org/spreadsheetml/2006/main">
      <d:rPr>
        <d:sz val="11"/>
        <d:rFont val="Calibri"/>
      </d:rPr>
      <d:t xml:space="preserve">מופה מתכווצת לכבל עד 5X16 ממ"ר מוגנת מים</d:t>
    </d:r>
  </si>
  <si>
    <t>01.08.036.0060</t>
  </si>
  <si>
    <d:r xmlns:d="http://schemas.openxmlformats.org/spreadsheetml/2006/main">
      <d:rPr>
        <d:sz val="11"/>
        <d:rFont val="Calibri"/>
      </d:rPr>
      <d:t xml:space="preserve">מופה מתכווצת לכבל עד 4X50 ממ"ר מוגנת מים</d:t>
    </d:r>
  </si>
  <si>
    <t>01.08.040</t>
  </si>
  <si>
    <t>הארקות והגנות אחרות</t>
  </si>
  <si>
    <t>01.08.040.0015</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</si>
  <si>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d:t>
    </d:r>
  </si>
  <si>
    <t>01.08.040.0120</t>
  </si>
  <si>
    <d:r xmlns:d="http://schemas.openxmlformats.org/spreadsheetml/2006/main">
      <d:rPr>
        <d:sz val="11"/>
        <d:rFont val="Calibri"/>
      </d:rPr>
      <d:t xml:space="preserve">פס מגולוון במידות 40X4 מ"מ להארקת יסודות טמון ביציקות לרבות ריתוכים</d:t>
    </d:r>
  </si>
  <si>
    <t>01.08.040.0820</t>
  </si>
  <si>
    <d:r xmlns:d="http://schemas.openxmlformats.org/spreadsheetml/2006/main">
      <d:rPr>
        <d:sz val="11"/>
        <d:rFont val="Calibri"/>
      </d:rPr>
      <d:t xml:space="preserve">פס השוואת פוטנציאלים מנחושת לעמוד תאורה 7 ברגים</d:t>
    </d:r>
  </si>
  <si>
    <t>01.08.043</t>
  </si>
  <si>
    <t>בדיקות בודק מוסמך, סריקות תרמוגרפיות ועוצמת תאורה למתקני חשמל</t>
  </si>
  <si>
    <t>01.08.043.0004</t>
  </si>
  <si>
    <d:r xmlns:d="http://schemas.openxmlformats.org/spreadsheetml/2006/main">
      <d:rPr>
        <d:sz val="11"/>
        <d:rFont val="Calibri"/>
      </d:rPr>
      <d:t xml:space="preserve">הערה: בדיקות מתקני חשמל וסריקות תרמוגרפיות במערכות חשמל חדשות, כלולות במחירי פרק 08, ראה ב"ספר הכחול" סעיף 08.00.02 תכולת מחירים סעיף קטן (ח). בסעיפים שלהלן ניתן להשתמש עבור בדיקות או סריקות למתקני חשמל קיימים במבנה קיים, ואם סוכם מראש ואושר ע"י המזמין.</d:t>
    </d:r>
  </si>
  <si>
    <t>01.08.043.0041</t>
  </si>
  <si>
    <d:r xmlns:d="http://schemas.openxmlformats.org/spreadsheetml/2006/main">
      <d:rPr>
        <d:sz val="11"/>
        <d:rFont val="Calibri"/>
      </d:rPr>
      <d:t xml:space="preserve">בדיקת מתקן חשמל לתאורה זמנית (עד 15 עמודים) ע"י בודק מוסמך לרבות תשלום עבור הבדיקה, הגשת תוכניות וסיוע לבודק בעריכת המדידות</d:t>
    </d:r>
  </si>
  <si>
    <t>01.08.043.1020</t>
  </si>
  <si>
    <d:r xmlns:d="http://schemas.openxmlformats.org/spreadsheetml/2006/main">
      <d:rPr>
        <d:sz val="11"/>
        <d:rFont val="Calibri"/>
      </d:rPr>
      <d:t xml:space="preserve">תשלום עבור בדיקת מתקן על ידי חברת חשמל בגודל מ 3X63A עד 3X80A לרבות טיפול של הקבלן מול חברת החשמל, תיאום בדיקת מתקן ונוכחות הקבלן ביום הבדיקה בשטח</d:t>
    </d:r>
  </si>
  <si>
    <t>01.08.056</t>
  </si>
  <si>
    <t>עמודי תאורה, זרועות, מחזיקי דגלים ותאורה זמנית</t>
  </si>
  <si>
    <t>01.08.056.0008</t>
  </si>
  <si>
    <d:r xmlns:d="http://schemas.openxmlformats.org/spreadsheetml/2006/main">
      <d:rPr>
        <d:sz val="11"/>
        <d:rFont val="Calibri"/>
      </d:rPr>
      <d:t xml:space="preserve">עמודי תאורה וזרועות כדוגמת "פ.ל.ה הנדסת תאורה בע"מ" או ש"ע</d:t>
    </d:r>
  </si>
  <si>
    <t>01.08.056.1365</t>
  </si>
  <si>
    <d:r xmlns:d="http://schemas.openxmlformats.org/spreadsheetml/2006/main">
      <d:rPr>
        <d:sz val="11"/>
        <d:rFont val="Calibri"/>
      </d:rPr>
      <d:t xml:space="preserve">צביעת עמוד בגובה עד 12.5 מ' בצבע לסביבה ימית דרגה 2</d:t>
    </d:r>
  </si>
  <si>
    <t>01.08.056.1415</t>
  </si>
  <si>
    <d:r xmlns:d="http://schemas.openxmlformats.org/spreadsheetml/2006/main">
      <d:rPr>
        <d:sz val="11"/>
        <d:rFont val="Calibri"/>
      </d:rPr>
      <d:t xml:space="preserve">צביעת זרוע קונית בודדת בצבע לסביבה ימית</d:t>
    </d:r>
  </si>
  <si>
    <t>01.08.056.1420</t>
  </si>
  <si>
    <d:r xmlns:d="http://schemas.openxmlformats.org/spreadsheetml/2006/main">
      <d:rPr>
        <d:sz val="11"/>
        <d:rFont val="Calibri"/>
      </d:rPr>
      <d:t xml:space="preserve">צביעת זרוע קונית כפולה בצבע לסביבה ימית</d:t>
    </d:r>
  </si>
  <si>
    <t>01.08.056.1425</t>
  </si>
  <si>
    <d:r xmlns:d="http://schemas.openxmlformats.org/spreadsheetml/2006/main">
      <d:rPr>
        <d:sz val="11"/>
        <d:rFont val="Calibri"/>
      </d:rPr>
      <d:t xml:space="preserve">צביעת זרוע קונית משולשת בצבע לסביבה ימית</d:t>
    </d:r>
  </si>
  <si>
    <t>01.08.056.1450</t>
  </si>
  <si>
    <d:r xmlns:d="http://schemas.openxmlformats.org/spreadsheetml/2006/main">
      <d:rPr>
        <d:sz val="11"/>
        <d:rFont val="Calibri"/>
      </d:rPr>
      <d:t xml:space="preserve">תוספת לעמוד תאורה עבור שרוול זאנד בגובה 30 ס"מ מעל פני המדרכה</d:t>
    </d:r>
  </si>
  <si>
    <t>01.08.056.1850</t>
  </si>
  <si>
    <d:r xmlns:d="http://schemas.openxmlformats.org/spreadsheetml/2006/main">
      <d:rPr>
        <d:sz val="11"/>
        <d:rFont val="Calibri"/>
      </d:rPr>
      <d:t xml:space="preserve">מספור עמוד תאורה עם שלט מתכת מגולוון וצבוע או הטבעת מספור העמוד וחיבור לעמוד ע"י ניטים</d:t>
    </d:r>
  </si>
  <si>
    <t>01.08.056.2240</t>
  </si>
  <si>
    <d:r xmlns:d="http://schemas.openxmlformats.org/spreadsheetml/2006/main">
      <d:rPr>
        <d:sz val="11"/>
        <d:rFont val="Calibri"/>
      </d:rPr>
      <d:t xml:space="preserve">חיבור צנרת חדשה בקוטר 80 מ"מ לעמוד תאורה קיים או מרכזית מאור לרבות חפירה מסביב ליסוד, חדירה דרך היסוד, חיבור הכבל והארקה, תיקוני בטון, איטום והחזרת המצב לקדמותו</d:t>
    </d:r>
  </si>
  <si>
    <t>01.08.056.2250</t>
  </si>
  <si>
    <d:r xmlns:d="http://schemas.openxmlformats.org/spreadsheetml/2006/main">
      <d:rPr>
        <d:sz val="11"/>
        <d:rFont val="Calibri"/>
      </d:rPr>
      <d:t xml:space="preserve">חיבור כבל לעמוד תאורה קיים או מרכזית מאור, לרבות חציבה ביסוד בטון אם נדרש, הוספת צנרת ומהדקים וחיבור מושלם</d:t>
    </d:r>
  </si>
  <si>
    <t>01.08.056.2300</t>
  </si>
  <si>
    <d:r xmlns:d="http://schemas.openxmlformats.org/spreadsheetml/2006/main">
      <d:rPr>
        <d:sz val="11"/>
        <d:rFont val="Calibri"/>
      </d:rPr>
      <d:t xml:space="preserve">עמוד תאורה רב תכליתי מאלומיניום צבוע, בגובה 4 מ', דגם STD "אבן גבירול" או ש"ע, לרבות פלטת יסוד ושילוט, הכנה לתא אביזרים עם דלת וכל האביזרים הדרושים להצבת העמוד ולחיבור הזרוע בראשו</d:t>
    </d:r>
  </si>
  <si>
    <t>01.08.056.2330</t>
  </si>
  <si>
    <d:r xmlns:d="http://schemas.openxmlformats.org/spreadsheetml/2006/main">
      <d:rPr>
        <d:sz val="11"/>
        <d:rFont val="Calibri"/>
      </d:rPr>
      <d:t xml:space="preserve">עמוד תאורה רב תכליתי מאלומיניום צבוע, בגובה 8 מ', דגם STD "אבן גבירול" או ש"ע, לרבות פלטת יסוד ושילוט, הכנה לתא אביזרים עם דלת וכל האביזרים הדרושים להצבת העמוד ולחיבור הזרוע בראשו</d:t>
    </d:r>
  </si>
  <si>
    <t>01.08.056.2350</t>
  </si>
  <si>
    <d:r xmlns:d="http://schemas.openxmlformats.org/spreadsheetml/2006/main">
      <d:rPr>
        <d:sz val="11"/>
        <d:rFont val="Calibri"/>
      </d:rPr>
      <d:t xml:space="preserve">עמוד תאורה רב תכליתי מאלומיניום צבוע, בגובה 10 מ', דגם STD "אבן גבירול" או ש"ע, לרבות פלטת יסוד ושילוט, הכנה לתא אביזרים עם דלת וכל האביזרים הדרושים להצבת העמוד ולחיבור הזרוע בראשו</d:t>
    </d:r>
  </si>
  <si>
    <t>01.08.056.2360</t>
  </si>
  <si>
    <d:r xmlns:d="http://schemas.openxmlformats.org/spreadsheetml/2006/main">
      <d:rPr>
        <d:sz val="11"/>
        <d:rFont val="Calibri"/>
      </d:rPr>
      <d:t xml:space="preserve">עמוד תאורה רב תכליתי מאלומיניום צבוע, בגובה 12 מ', דגם STD "אבן גבירול" או ש"ע, לרבות פלטת יסוד ושילוט, הכנה לתא אביזרים עם דלת וכל האביזרים הדרושים להצבת העמוד ולחיבור הזרוע בראשו</d:t>
    </d:r>
  </si>
  <si>
    <t>01.08.056.2510</t>
  </si>
  <si>
    <d:r xmlns:d="http://schemas.openxmlformats.org/spreadsheetml/2006/main">
      <d:rPr>
        <d:sz val="11"/>
        <d:rFont val="Calibri"/>
      </d:rPr>
      <d:t xml:space="preserve">צלחת תחתונה לעמוד תאורה דגם "אבן גבירול" או ש"ע</d:t>
    </d:r>
  </si>
  <si>
    <t>01.08.056.2540</t>
  </si>
  <si>
    <d:r xmlns:d="http://schemas.openxmlformats.org/spreadsheetml/2006/main">
      <d:rPr>
        <d:sz val="11"/>
        <d:rFont val="Calibri"/>
      </d:rPr>
      <d:t xml:space="preserve">זרוע בודדת דגם "אבן גבירול" או ש"ע באורך 0.2 מ', לרבות צבע ומתאם</d:t>
    </d:r>
  </si>
  <si>
    <t>01.08.056.2545</t>
  </si>
  <si>
    <d:r xmlns:d="http://schemas.openxmlformats.org/spreadsheetml/2006/main">
      <d:rPr>
        <d:sz val="11"/>
        <d:rFont val="Calibri"/>
      </d:rPr>
      <d:t xml:space="preserve">זרוע בודדת דגם "אבן גבירול" או ש"ע באורך 0.8 מ', לרבות צבע ומתאם</d:t>
    </d:r>
  </si>
  <si>
    <t>01.08.056.2560</t>
  </si>
  <si>
    <d:r xmlns:d="http://schemas.openxmlformats.org/spreadsheetml/2006/main">
      <d:rPr>
        <d:sz val="11"/>
        <d:rFont val="Calibri"/>
      </d:rPr>
      <d:t xml:space="preserve">זרוע בודדת דגם "אבן גבירול" או ש"ע באורך 1.5 מ', לרבות צבע ומתאם</d:t>
    </d:r>
  </si>
  <si>
    <t>01.08.056.2565</t>
  </si>
  <si>
    <d:r xmlns:d="http://schemas.openxmlformats.org/spreadsheetml/2006/main">
      <d:rPr>
        <d:sz val="11"/>
        <d:rFont val="Calibri"/>
      </d:rPr>
      <d:t xml:space="preserve">זרוע כפולה דגם "אבן גבירול" או ש"ע באורך 1.5 מ', לרבות צבע ומתאם</d:t>
    </d:r>
  </si>
  <si>
    <t>01.08.056.2570</t>
  </si>
  <si>
    <d:r xmlns:d="http://schemas.openxmlformats.org/spreadsheetml/2006/main">
      <d:rPr>
        <d:sz val="11"/>
        <d:rFont val="Calibri"/>
      </d:rPr>
      <d:t xml:space="preserve">זרוע משולשת דגם "אבן גבירול" או ש"ע באורך 1.5 מ', לרבות צבע ומתאם</d:t>
    </d:r>
  </si>
  <si>
    <t>01.08.056.2580</t>
  </si>
  <si>
    <d:r xmlns:d="http://schemas.openxmlformats.org/spreadsheetml/2006/main">
      <d:rPr>
        <d:sz val="11"/>
        <d:rFont val="Calibri"/>
      </d:rPr>
      <d:t xml:space="preserve">תוספת לעמוד תאורה עבור מחזיק דגלים כפול דגם "אבן גבירול" או ש"ע, לרבות צבע</d:t>
    </d:r>
  </si>
  <si>
    <t>01.08.056.2599</t>
  </si>
  <si>
    <d:r xmlns:d="http://schemas.openxmlformats.org/spreadsheetml/2006/main">
      <d:rPr>
        <d:sz val="11"/>
        <d:rFont val="Calibri"/>
      </d:rPr>
      <d:t xml:space="preserve">הערה: המחירים לא כוללים התקנה, ההתקנה משולמת במחיר בסיס העמוד.</d:t>
    </d:r>
  </si>
  <si>
    <t>01.08.056.3100</t>
  </si>
  <si>
    <d:r xmlns:d="http://schemas.openxmlformats.org/spreadsheetml/2006/main">
      <d:rPr>
        <d:sz val="11"/>
        <d:rFont val="Calibri"/>
      </d:rPr>
      <d:t xml:space="preserve">תוספת מחיר לעמוד תאורה מפלדה מסוג כלשהו, עבור הכנה למצלמה וביצוע פתח נוסף עם דלת לרבות מחיצה פנימית בעובי 3 מ"מ להפרדה בין מערכת התאורה למערכת המצלמות וכן "מקל סבא" למצלמה</d:t>
    </d:r>
  </si>
  <si>
    <t>01.08.056.3510</t>
  </si>
  <si>
    <d:r xmlns:d="http://schemas.openxmlformats.org/spreadsheetml/2006/main">
      <d:rPr>
        <d:sz val="11"/>
        <d:rFont val="Calibri"/>
      </d:rPr>
      <d:t xml:space="preserve">"שושנה" למצלמה לעמוד דגם "אבן גבירול" או ש"ע במידות 180X180 מ"מ</d:t>
    </d:r>
  </si>
  <si>
    <t>01.08.056.5050</t>
  </si>
  <si>
    <d:r xmlns:d="http://schemas.openxmlformats.org/spreadsheetml/2006/main">
      <d:rPr>
        <d:sz val="11"/>
        <d:rFont val="Calibri"/>
      </d:rPr>
      <d:t xml:space="preserve">מערכת תאורה זמנית הכוללת 6-40 עמודי תאורה מעץ בגובה 8.5 מ' או 10 מ', לתקופה מעל 10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d:t>
    </d:r>
  </si>
  <si>
    <t>01.08.056.5150</t>
  </si>
  <si>
    <d:r xmlns:d="http://schemas.openxmlformats.org/spreadsheetml/2006/main">
      <d:rPr>
        <d:sz val="11"/>
        <d:rFont val="Calibri"/>
      </d:rPr>
      <d:t xml:space="preserve">תפעול ואחזקת מערכת תאורה של 6-40 עמודים, לתקופה מעל 10 חודשים, לרבות החלפת בלאי ותיקון תקלות (אספקת והתקנת המערכת ופירוקה נמדדים בנפרד). המחיר לעמוד אחד ליום</d:t>
    </d:r>
  </si>
  <si>
    <t>01.08.056.5200</t>
  </si>
  <si>
    <d:r xmlns:d="http://schemas.openxmlformats.org/spreadsheetml/2006/main">
      <d:rPr>
        <d:sz val="11"/>
        <d:rFont val="Calibri"/>
      </d:rPr>
      <d:t xml:space="preserve">פירוק מערכת תאורה זמנית הכוללת 6-40 עמודים, לרבות פינוי העמודים, הכבלים וכל הציוד, לקטע אחר בפרויקט וחיבורם לחשמל (אישור בודק ואחזקת המערכת- נמדדים בנפרד). המחיר לעמוד אחד</d:t>
    </d:r>
  </si>
  <si>
    <t>01.08.056.5220</t>
  </si>
  <si>
    <d:r xmlns:d="http://schemas.openxmlformats.org/spreadsheetml/2006/main">
      <d:rPr>
        <d:sz val="11"/>
        <d:rFont val="Calibri"/>
      </d:rPr>
      <d:t xml:space="preserve">פירוק מערכת תאורה זמנית ופינוי העמודים, הכבלים וכל הציוד למחסני הקבלן. המחיר לעמוד אחד</d:t>
    </d:r>
  </si>
  <si>
    <t>01.08.057</t>
  </si>
  <si>
    <t>מגשי ציוד ואביזרים</t>
  </si>
  <si>
    <t>01.08.057.0010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</si>
  <si>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d:t>
    </d:r>
  </si>
  <si>
    <t>01.08.057.0020</t>
  </si>
  <si>
    <d:r xmlns:d="http://schemas.openxmlformats.org/spreadsheetml/2006/main">
      <d:rPr>
        <d:sz val="11"/>
        <d:rFont val="Calibri"/>
      </d:rPr>
      <d:t xml:space="preserve">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</si>
  <si>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01.08.057.0030</t>
  </si>
  <si>
    <d:r xmlns:d="http://schemas.openxmlformats.org/spreadsheetml/2006/main">
      <d:rPr>
        <d:sz val="11"/>
        <d:rFont val="Calibri"/>
      </d:rPr>
      <d:t xml:space="preserve">מגש אביזרים לעמוד תאורה עבור 3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</si>
  <si>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01.08.057.0100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</si>
  <si>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</si>
  <si>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01.08.079</t>
  </si>
  <si>
    <t>רמזורים</t>
  </si>
  <si>
    <t>01.08.079.0050</t>
  </si>
  <si>
    <d:r xmlns:d="http://schemas.openxmlformats.org/spreadsheetml/2006/main">
      <d:rPr>
        <d:sz val="11"/>
        <d:rFont val="Calibri"/>
      </d:rPr>
      <d:t xml:space="preserve">זרוע שוט באורך 2.5 מ'</d:t>
    </d:r>
  </si>
  <si>
    <t>01.08.086</t>
  </si>
  <si>
    <t>תאורת לדים - חוץ</t>
  </si>
  <si>
    <t>01.08.086.0680</t>
  </si>
  <si>
    <d:r xmlns:d="http://schemas.openxmlformats.org/spreadsheetml/2006/main">
      <d:rPr>
        <d:sz val="11"/>
        <d:rFont val="Calibri"/>
      </d:rPr>
      <d:t xml:space="preserve">גוף תאורה לד כבישים ורחובות 39W מסוג ITALO 1 2M מתוצרת AEC כדוגמת "ש.מ. יוניברס", או ש"ע</d:t>
    </d:r>
  </si>
  <si>
    <t>01.08.086.0690</t>
  </si>
  <si>
    <d:r xmlns:d="http://schemas.openxmlformats.org/spreadsheetml/2006/main">
      <d:rPr>
        <d:sz val="11"/>
        <d:rFont val="Calibri"/>
      </d:rPr>
      <d:t xml:space="preserve">גוף תאורה לד כבישים ורחובות 76W מסוג ITALO 1 3M מתוצרת AEC כדוגמת "ש.מ. יוניברס", או ש"ע</d:t>
    </d:r>
  </si>
  <si>
    <t>01.08.086.0710</t>
  </si>
  <si>
    <d:r xmlns:d="http://schemas.openxmlformats.org/spreadsheetml/2006/main">
      <d:rPr>
        <d:sz val="11"/>
        <d:rFont val="Calibri"/>
      </d:rPr>
      <d:t xml:space="preserve">גוף תאורה לד כבישים ורחובות 127W מסוג ITALO 2 5M מתוצרת AEC כדוגמת "ש.מ. יוניברס", או ש"ע</d:t>
    </d:r>
  </si>
  <si>
    <t>01.08.086.9000</t>
  </si>
  <si>
    <d:r xmlns:d="http://schemas.openxmlformats.org/spreadsheetml/2006/main">
      <d:rPr>
        <d:sz val="11"/>
        <d:rFont val="Calibri"/>
      </d:rPr>
      <d:t xml:space="preserve">בקר תאורה 'טונדו סמארט' דגם SC200 מבוססי 3) NEMA-7PIN ערוצי תקשורת סלולאריים Bluetooth 5 ;2G ,2.75G ,LTE-M 4G) כולל GPS, כולל חבילת תקשורת ל- 10 שנים, רשיון שימוש בתוכנה ועדכוני מערכת.</d:t>
    </d:r>
  </si>
  <si>
    <t>01.20</t>
  </si>
  <si>
    <t>נגרות חרש וסיכוך</t>
  </si>
  <si>
    <t>01.20.040</t>
  </si>
  <si>
    <t>פרגולות</t>
  </si>
  <si>
    <t>01.20.040.9001</t>
  </si>
  <si>
    <d:r xmlns:d="http://schemas.openxmlformats.org/spreadsheetml/2006/main">
      <d:rPr>
        <d:sz val="11"/>
        <d:rFont val="Calibri"/>
      </d:rPr>
      <d:t xml:space="preserve">פרגולת עץ עם עמודי מתכת בפרופיל ריבועי, דגם "נופים" של "שחם-אריכא" או ש"ע</d:t>
    </d:r>
  </si>
  <si>
    <t>01.35</t>
  </si>
  <si>
    <t>בקרת מערכות במתקן</t>
  </si>
  <si>
    <t>01.35.080</t>
  </si>
  <si>
    <t>בקרת תאורה לכבישים ורחובות</t>
  </si>
  <si>
    <t>01.35.080.0050</t>
  </si>
  <si>
    <d:r xmlns:d="http://schemas.openxmlformats.org/spreadsheetml/2006/main">
      <d:rPr>
        <d:sz val="11"/>
        <d:rFont val="Calibri"/>
      </d:rPr>
      <d:t xml:space="preserve">יחידה משולבת להגנה ממתח יתר והגבלת זרם ההנעה לפנסי לד עד 1,000 ואט להתקנה במגש הציוד בעמוד התאורה, דגם EN-MES-440 כדוגמת "אנלטק" בע"מ או ש"ע</d:t>
    </d:r>
  </si>
  <si>
    <t>01.35.080.0060</t>
  </si>
  <si>
    <d:r xmlns:d="http://schemas.openxmlformats.org/spreadsheetml/2006/main">
      <d:rPr>
        <d:sz val="11"/>
        <d:rFont val="Calibri"/>
      </d:rPr>
      <d:t xml:space="preserve">תוכנת בקרה והקמת בסיס הנתונים ואפיון גופי התאורה. ריכוז ורישום נתוני המרכזייה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ע"י עד 5 משתמשים, המאפשרת שליטה וניהול מערכת התאורה הכוללת עד 1,500 מרכזיות תאורה ועד 150,000 פנסים, ברמת הפנס הבודד, לרבות הצגת תקלות, שליחת הודעות, הפקת דוחות, קביעת משטרי הדלקה, כיבוי ועמעום וכו', דגם EN-SW-SL-150K כדוגמת אנלטק בע"מ או ש"ע. המחיר הינו עבור גוף תאורה אחד המותקן ברשת הבקרה והתשלום יהיה בהתאם לכמות גופי התאורה המותקנים ברשת הבקרה</d:t>
    </d:r>
  </si>
  <si>
    <t>01.35.080.1000</t>
  </si>
  <si>
    <d:r xmlns:d="http://schemas.openxmlformats.org/spreadsheetml/2006/main">
      <d:rPr>
        <d:sz val="11"/>
        <d:rFont val="Calibri"/>
      </d:rPr>
      <d:t xml:space="preserve">תוספת מחיר לגופי תאורת רחוב, מסוגים שונים, עבור התקנת שקע NEMA מוגן מים על גוף התאורה לחיבור לבקר למערכת תאורה</d:t>
    </d:r>
  </si>
  <si>
    <t>01.40</t>
  </si>
  <si>
    <t>פיתוח נופי</t>
  </si>
  <si>
    <t>01.40.053</t>
  </si>
  <si>
    <t>ריצוף באבנים משתלבות</t>
  </si>
  <si>
    <t>01.40.053.0508</t>
  </si>
  <si>
    <d:r xmlns:d="http://schemas.openxmlformats.org/spreadsheetml/2006/main">
      <d:rPr>
        <d:sz val="11"/>
        <d:rFont val="Calibri"/>
      </d:rPr>
      <d:t xml:space="preserve">ריצוף באבנים משתלבות בעובי 7 ס"מ, במידות 30/30 ס"מ ו/או 15/15 ס"מ ו/או 7.5/7.5 ס"מ דגם "סיינה שקטה" או ש"ע, לרבות חול 5 ס"מ (לא כולל מצע) בגוונים שונים על בסיס מלט לבן, גמר מלוטש</d:t>
    </d:r>
  </si>
  <si>
    <t>01.40.053.0571</t>
  </si>
  <si>
    <d:r xmlns:d="http://schemas.openxmlformats.org/spreadsheetml/2006/main">
      <d:rPr>
        <d:sz val="11"/>
        <d:rFont val="Calibri"/>
      </d:rPr>
      <d:t xml:space="preserve">ריצוף באבנים משתלבות בעובי 7 ס"מ, דגם "לינארית" או "נטורה הונד" או "כרמלסטון אלגנט" או ש"ע במידות 16/8 ס"מ, 16/16 ס"מ או 16/24 ס"מ, לרבות חול 5 ס"מ (לא כולל מצע) בגוונים שונים על בסיס מלט לבן, גמר מלוטש</d:t>
    </d:r>
  </si>
  <si>
    <t>01.40.053.0800</t>
  </si>
  <si>
    <d:r xmlns:d="http://schemas.openxmlformats.org/spreadsheetml/2006/main">
      <d:rPr>
        <d:sz val="11"/>
        <d:rFont val="Calibri"/>
      </d:rPr>
      <d:t xml:space="preserve">ריצוף באבנים משתלבות בעובי 7 ס"מ, דגם "טרנטו מסותתת" או ש"ע במידות: 10/12.5 ס"מ, 13.5/14.5 ס"מ, 13.5/21.6 ס"מ, לרבות חול 5 ס"מ (לא כולל מצע) בגוונים שונים על בסיס מלט לבן</d:t>
    </d:r>
  </si>
  <si>
    <t>01.40.053.2501</t>
  </si>
  <si>
    <d:r xmlns:d="http://schemas.openxmlformats.org/spreadsheetml/2006/main">
      <d:rPr>
        <d:sz val="11"/>
        <d:rFont val="Calibri"/>
      </d:rPr>
      <d:t xml:space="preserve">נגיש- אבן סימון/אזהרה מוביל (עם בליטות או פסים) לאנשים כבדי ראיה (עיוורים) בהנמכת ריצוף במעברי חציה, במידות 20/20/6 ס"מ, לפי ת"י 1918 חלק 6, בגוון צבעוני - על בסיס מלט אפור</d:t>
    </d:r>
  </si>
  <si>
    <t>01.40.053.2801</t>
  </si>
  <si>
    <d:r xmlns:d="http://schemas.openxmlformats.org/spreadsheetml/2006/main">
      <d:rPr>
        <d:sz val="11"/>
        <d:rFont val="Calibri"/>
      </d:rPr>
      <d:t xml:space="preserve">אבני חבק "דגם 1" או ש"ע, במידות 20/20/6 ס"מ עם חור פנימי בקוטר "2 (מורכב מ-2 אבנים), בגוון אפור או צבעוני - על בסיס מלט אפור</d:t>
    </d:r>
  </si>
  <si>
    <t>01.40.053.2811</t>
  </si>
  <si>
    <d:r xmlns:d="http://schemas.openxmlformats.org/spreadsheetml/2006/main">
      <d:rPr>
        <d:sz val="11"/>
        <d:rFont val="Calibri"/>
      </d:rPr>
      <d:t xml:space="preserve">אבני חבק "דגם 2" או "ריבועית" או ש"ע, במידות 40/40/6 ס"מ עם חור פנימי בקוטר "8, "6, "4, "3 (מורכב מ-4 אבנים), בגוון אפור או צבעוני - על בסיס מלט אפור</d:t>
    </d:r>
  </si>
  <si>
    <t>01.40.053.3300</t>
  </si>
  <si>
    <d:r xmlns:d="http://schemas.openxmlformats.org/spreadsheetml/2006/main">
      <d:rPr>
        <d:sz val="11"/>
        <d:rFont val="Calibri"/>
      </d:rPr>
      <d:t xml:space="preserve">רצועת מתכת מגולוונת (פלח) בעובי 8 מ"מ ובגובה 15 ס"מ להפרדה בין ריצופים, לרבות פילוס הפלח וביטון</d:t>
    </d:r>
  </si>
  <si>
    <t>01.40.054</t>
  </si>
  <si>
    <t>אבני שפה וגן, אבני תיחום</t>
  </si>
  <si>
    <t>01.40.054.0030</t>
  </si>
  <si>
    <d:r xmlns:d="http://schemas.openxmlformats.org/spreadsheetml/2006/main">
      <d:rPr>
        <d:sz val="11"/>
        <d:rFont val="Calibri"/>
      </d:rPr>
      <d:t xml:space="preserve">אבן אי תנועה משופעת, במידות 23/23/100 ס"מ לרבות יסוד ומשענת בטון, בגוון צבעוני - על בסיס מלט אפור</d:t>
    </d:r>
  </si>
  <si>
    <t>01.40.054.0066</t>
  </si>
  <si>
    <d:r xmlns:d="http://schemas.openxmlformats.org/spreadsheetml/2006/main">
      <d:rPr>
        <d:sz val="11"/>
        <d:rFont val="Calibri"/>
      </d:rPr>
      <d:t xml:space="preserve">אבן שפה רחבה ישרה או משופעת במידות 30/25/50 ס"מ, לרבות יסוד ומשענת בטון, בגוון צבעוני - על בסיס מלט לבן ו/או בגוון לבן</d:t>
    </d:r>
  </si>
  <si>
    <t>01.40.054.0160</t>
  </si>
  <si>
    <d:r xmlns:d="http://schemas.openxmlformats.org/spreadsheetml/2006/main">
      <d:rPr>
        <d:sz val="11"/>
        <d:rFont val="Calibri"/>
      </d:rPr>
      <d:t xml:space="preserve">נגיש- אבן שפה מונמכת במעבר חציה לאנשים עם מוגבלות, במידות 23/15/50 ס"מ, לרבות יסוד ומשענת בטון, גוון אפור</d:t>
    </d:r>
  </si>
  <si>
    <t>01.40.054.0600</t>
  </si>
  <si>
    <d:r xmlns:d="http://schemas.openxmlformats.org/spreadsheetml/2006/main">
      <d:rPr>
        <d:sz val="11"/>
        <d:rFont val="Calibri"/>
      </d:rPr>
      <d:t xml:space="preserve">אבן גן במידות 10/20/100 ס"מ לרבות יסוד ומשענת בטון, גוון אפור</d:t>
    </d:r>
  </si>
  <si>
    <t>01.40.054.0610</t>
  </si>
  <si>
    <d:r xmlns:d="http://schemas.openxmlformats.org/spreadsheetml/2006/main">
      <d:rPr>
        <d:sz val="11"/>
        <d:rFont val="Calibri"/>
      </d:rPr>
      <d:t xml:space="preserve">אבן גן ללא פאזה במידות 10/20/100 ס"מ לרבות יסוד ומשענת בטון, גוון אפור</d:t>
    </d:r>
  </si>
  <si>
    <t>01.41</t>
  </si>
  <si>
    <t>גינון והשקייה</t>
  </si>
  <si>
    <t>01.41.011</t>
  </si>
  <si>
    <t>עיבוד הקרקע, אדמת גן וקומפוסט</t>
  </si>
  <si>
    <t>01.41.011.0010</t>
  </si>
  <si>
    <d:r xmlns:d="http://schemas.openxmlformats.org/spreadsheetml/2006/main">
      <d:rPr>
        <d:sz val="11"/>
        <d:rFont val="Calibri"/>
      </d:rPr>
      <d:t xml:space="preserve">עיבוד הקרקע לעומק 20 ס"מ, לרבות הפיכת הקרקע ותיחוחה בכלים מכניים ויישור גנני סופי, באדמות קלות ובינוניות, בחלקה אשר שטחה עד 250 מ"ר</d:t>
    </d:r>
  </si>
  <si>
    <t>01.41.011.0120</t>
  </si>
  <si>
    <d:r xmlns:d="http://schemas.openxmlformats.org/spreadsheetml/2006/main">
      <d:rPr>
        <d:sz val="11"/>
        <d:rFont val="Calibri"/>
      </d:rPr>
      <d:t xml:space="preserve">זיבול בזבל כופתיגן או בזבל קומפוסט מועשר בכמות של 20 מ"ק/דונם לרבות תיחוח ויישור כללי</d:t>
    </d:r>
  </si>
  <si>
    <t>01.41.011.0210</t>
  </si>
  <si>
    <d:r xmlns:d="http://schemas.openxmlformats.org/spreadsheetml/2006/main">
      <d:rPr>
        <d:sz val="11"/>
        <d:rFont val="Calibri"/>
      </d:rPr>
      <d:t xml:space="preserve">אדמה גננית, לרבות פיזור בשטח - בכמויות גדולות מעל 20 מ"ק</d:t>
    </d:r>
  </si>
  <si>
    <t>01.41.011.9000</t>
  </si>
  <si>
    <d:r xmlns:d="http://schemas.openxmlformats.org/spreadsheetml/2006/main">
      <d:rPr>
        <d:sz val="11"/>
        <d:rFont val="Calibri"/>
      </d:rPr>
      <d:t xml:space="preserve">בית גידול לעצים לרבות ניקוז, אדמת גן והכל בהתאם לפרטים.</d:t>
    </d:r>
  </si>
  <si>
    <t>01.41.012</t>
  </si>
  <si>
    <t>טוף, חלוקי אבן ושבבי עץ צבעוניים</t>
  </si>
  <si>
    <t>01.41.012.0070</t>
  </si>
  <si>
    <d:r xmlns:d="http://schemas.openxmlformats.org/spreadsheetml/2006/main">
      <d:rPr>
        <d:sz val="11"/>
        <d:rFont val="Calibri"/>
      </d:rPr>
      <d:t xml:space="preserve">חלוקי נחל בשן לבן גודל 7, 6, 5 גוון לבן בשקי ענק 1.5 טון לרבות אריזה רכה והובלה</d:t>
    </d:r>
  </si>
  <si>
    <t>01.41.020</t>
  </si>
  <si>
    <t>נטיעה והעתקת עצים בתחום האתר</t>
  </si>
  <si>
    <t>01.41.020.0040</t>
  </si>
  <si>
    <d:r xmlns:d="http://schemas.openxmlformats.org/spreadsheetml/2006/main">
      <d:rPr>
        <d:sz val="11"/>
        <d:rFont val="Calibri"/>
      </d:rPr>
      <d:t xml:space="preserve">שתילים בגודל 4 (3 ליטר)</d:t>
    </d:r>
  </si>
  <si>
    <t>01.41.020.0190</t>
  </si>
  <si>
    <d:r xmlns:d="http://schemas.openxmlformats.org/spreadsheetml/2006/main">
      <d:rPr>
        <d:sz val="11"/>
        <d:rFont val="Calibri"/>
      </d:rPr>
      <d:t xml:space="preserve">עצים ממיכל (100 ליטר) "גודל 9" בקוטר גזע "3 מדוד 0.3 מ' מפני הקרקע, לרבות זוג סמוכות מחוטאות ו- 50 ליטר קומפוסט לעץ</d:t>
    </d:r>
  </si>
  <si>
    <t>01.41.020.0353</t>
  </si>
  <si>
    <d:r xmlns:d="http://schemas.openxmlformats.org/spreadsheetml/2006/main">
      <d:rPr>
        <d:sz val="11"/>
        <d:rFont val="Calibri"/>
      </d:rPr>
      <d:t xml:space="preserve">העתקה "חפוזה" של עץ בוגר גדול בגובה מ- 7.01 מ' ועד 10 מ', באופן מדורג ורב שלבי על פי הנחיות ובליווי אגרונום ושתילתו מחדש לרבות כל הטיפולים הדרושים</d:t>
    </d:r>
  </si>
  <si>
    <t>01.41.020.0491</t>
  </si>
  <si>
    <d:r xmlns:d="http://schemas.openxmlformats.org/spreadsheetml/2006/main">
      <d:rPr>
        <d:sz val="11"/>
        <d:rFont val="Calibri"/>
      </d:rPr>
      <d:t xml:space="preserve">גיזום מקצועי של עצים בינוניים (בגובה מעל 4 מ' ועד 6 מ') לפי הוראות המפקח, לרבות מריחה על פצעי הגיזום מעל קוטר 5 ס"מ משחת עצים מסוג "Bylaton" וא "Lake Balzam" או ש"ע, לרבות ריכוז הגזם סמוך לאתר (המחיר ל - 5 עצים מינימום)</d:t>
    </d:r>
  </si>
  <si>
    <t>01.41.020.0492</t>
  </si>
  <si>
    <d:r xmlns:d="http://schemas.openxmlformats.org/spreadsheetml/2006/main">
      <d:rPr>
        <d:sz val="11"/>
        <d:rFont val="Calibri"/>
      </d:rPr>
      <d:t xml:space="preserve">גיזום מקצועי של עצים גדולים (בגובה מעל 6 מ' ועד 8 מ') לפי הוראות המפקח, לרבות מריחה על פצעי הגיזום מעל קוטר 5 ס"מ משחת עצים מסוג "Bylaton" וא "Lake Balzam" או ש"ע, לרבות ריכוז הגזם סמוך לאתר (המחיר ל - 4 עצים מינימום)</d:t>
    </d:r>
  </si>
  <si>
    <t>01.41.020.0810</t>
  </si>
  <si>
    <d:r xmlns:d="http://schemas.openxmlformats.org/spreadsheetml/2006/main">
      <d:rPr>
        <d:sz val="11"/>
        <d:rFont val="Calibri"/>
      </d:rPr>
      <d:t xml:space="preserve">מגן לעץ באזורי עבודה, עשוי מלוחות פח מגולוון וצבוע דגם "איסכורית" בגובה 2.0 מ', מקיף את גזע העץ בכיסוי מלא, מידות המגן 1.0/2.0 מ', לרבות 4 עמודי מתכת (בזנטים) בפינות וקשירת הפחים בחוט ברזל שזור</d:t>
    </d:r>
  </si>
  <si>
    <t>01.41.041</t>
  </si>
  <si>
    <t>השקייה</t>
  </si>
  <si>
    <t>01.41.041.9001</t>
  </si>
  <si>
    <d:r xmlns:d="http://schemas.openxmlformats.org/spreadsheetml/2006/main">
      <d:rPr>
        <d:sz val="11"/>
        <d:rFont val="Calibri"/>
      </d:rPr>
      <d:t xml:space="preserve">השקייה לפתחי עצים בריצוף על כלל מרכיביה</d:t>
    </d:r>
  </si>
  <si>
    <t>01.41.041.9002</t>
  </si>
  <si>
    <d:r xmlns:d="http://schemas.openxmlformats.org/spreadsheetml/2006/main">
      <d:rPr>
        <d:sz val="11"/>
        <d:rFont val="Calibri"/>
      </d:rPr>
      <d:t xml:space="preserve">השקייה לשטחי גינון</d:t>
    </d:r>
  </si>
  <si>
    <t>01.42</t>
  </si>
  <si>
    <t>ריהוט חוץ, מתקני משחקים וכושר</t>
  </si>
  <si>
    <t>01.42.020</t>
  </si>
  <si>
    <t>ספסלים</t>
  </si>
  <si>
    <t>01.42.020.0052</t>
  </si>
  <si>
    <d:r xmlns:d="http://schemas.openxmlformats.org/spreadsheetml/2006/main">
      <d:rPr>
        <d:sz val="11"/>
        <d:rFont val="Calibri"/>
      </d:rPr>
      <d:t xml:space="preserve">ספסל דגם "+SUN" כדוגמת "הדס ריהוט רחוב" או ש"ע במידות 180/71 ס"מ ובגובה 86 ס"מ, עשוי מלוחות עץ אורן מהוקצע, מחוטא וצבוע בלזור, רגליים ושלדה מיציקה ברזל צבועה בתנור בצביעה אלקטרוסטטית, לרבות ביסוס ועיגון</d:t>
    </d:r>
  </si>
  <si>
    <t>01.42.022</t>
  </si>
  <si>
    <t>ביתנים, תחנות הסעה, סככות אוטובוס ועמדות טעינה</t>
  </si>
  <si>
    <t>01.42.022.9010</t>
  </si>
  <si>
    <d:r xmlns:d="http://schemas.openxmlformats.org/spreadsheetml/2006/main">
      <d:rPr>
        <d:sz val="11"/>
        <d:rFont val="Calibri"/>
      </d:rPr>
      <d:t xml:space="preserve">ספסל הישענות חוץ/פנים כולל ייצור, ביסוס, התקנה באתר (בנוסף לפריט הקיים בסככה)</d:t>
    </d:r>
  </si>
  <si>
    <t>01.42.030</t>
  </si>
  <si>
    <t>מחסומים לרכב ומתקני חנייה לאופניים</t>
  </si>
  <si>
    <t>01.42.030.0084</t>
  </si>
  <si>
    <d:r xmlns:d="http://schemas.openxmlformats.org/spreadsheetml/2006/main">
      <d:rPr>
        <d:sz val="11"/>
        <d:rFont val="Calibri"/>
      </d:rPr>
      <d:t xml:space="preserve">עמוד מחסום לרכב דגם "גלילי", עשוי מפלב"מ 316 (נירוסטה) בקוטר "6 ובגובה 80 ס"מ, לרבות ביסוס ועיגון</d:t>
    </d:r>
  </si>
  <si>
    <t>01.42.030.9001</t>
  </si>
  <si>
    <d:r xmlns:d="http://schemas.openxmlformats.org/spreadsheetml/2006/main">
      <d:rPr>
        <d:sz val="11"/>
        <d:rFont val="Calibri"/>
      </d:rPr>
      <d:t xml:space="preserve">מתקן אופניים דגם "קנה" מק"ט 5028 תוצרת חברת "אי.אם שגב" או ש"ע, עשוי מצינור נירוסטה 304.</d:t>
    </d:r>
  </si>
  <si>
    <t>01.42.030.9002</t>
  </si>
  <si>
    <d:r xmlns:d="http://schemas.openxmlformats.org/spreadsheetml/2006/main">
      <d:rPr>
        <d:sz val="11"/>
        <d:rFont val="Calibri"/>
      </d:rPr>
      <d:t xml:space="preserve">עמדה עצמאית לתיקון אופניים SCANDIC של "all bikes" או ש"ע במידות 30/44 ס"מ. כולל יסוד בטון והתקנה.</d:t>
    </d:r>
  </si>
  <si>
    <t>01.42.041</t>
  </si>
  <si>
    <t>אשפתונים ומסתורי אשפה</t>
  </si>
  <si>
    <t>01.42.041.0074</t>
  </si>
  <si>
    <d:r xmlns:d="http://schemas.openxmlformats.org/spreadsheetml/2006/main">
      <d:rPr>
        <d:sz val="11"/>
        <d:rFont val="Calibri"/>
      </d:rPr>
      <d:t xml:space="preserve">אשפתון דגם "טל" תוצרת "הדס ריהוט רחוב" או ש"ע, בנפח 60 ליטר, עשוי ממתכת מגלוונת וצבועה בתנור בשיטה אלקטרוסטטית, לרבות מכסה ומאפרה נשלפת מנירוסטה</d:t>
    </d:r>
  </si>
  <si>
    <t>01.42.042</t>
  </si>
  <si>
    <t>ברזיות</t>
  </si>
  <si>
    <t>01.42.042.0460</t>
  </si>
  <si>
    <d:r xmlns:d="http://schemas.openxmlformats.org/spreadsheetml/2006/main">
      <d:rPr>
        <d:sz val="11"/>
        <d:rFont val="Calibri"/>
      </d:rPr>
      <d:t xml:space="preserve">נגיש - ברזיית קרור מפלב"מ (נירוסטה) ושוקת יצוקה מבטון, במידות 28/87 ס"מ ובגובה סופי 88 ס"מ, עם שני ברזי לחצן מוגנים אנטי ואנדלים בגבהים שונים, שוקת לכלבים ומערכת נגישה למילוי בקבוקים, דגם "שיאון" כדוגמת "שחם אריכא" או ש"ע, לרבות ביסוס, שוחת ניקוז ומערכת טעינה סולארית</d:t>
    </d:r>
  </si>
  <si>
    <t>01.44</t>
  </si>
  <si>
    <t>גידור</t>
  </si>
  <si>
    <t>01.44.021</t>
  </si>
  <si>
    <t>מעקות הולכה והפרדה למדרכות ושטחים ציבוריים</t>
  </si>
  <si>
    <t>01.44.021.0100</t>
  </si>
  <si>
    <d:r xmlns:d="http://schemas.openxmlformats.org/spreadsheetml/2006/main">
      <d:rPr>
        <d:sz val="11"/>
        <d:rFont val="Calibri"/>
      </d:rPr>
      <d:t xml:space="preserve">מעקה הולכה והפרדה דגם "קרית אונו" או ש"ע עמודים מצינור קוטר 2.35/"2.5 
או מפרופילים 60/60/2 מ"מ כל 2.0-2.10 מ' ובגובה 1.10 מ' וניצבים ממוטות מרובעים מפלדה מלאה 10/10 מ"מ ובמרווח של 99 מ"מ מחוברים למוטות אופקיים 20/20 מ"מ וכותרת עשויה מוט 10/10 מ"מ המכופף לצורת מעגל, לרבות יסודות בטון בודדים</d:t>
    </d:r>
  </si>
  <si>
    <t>01.44.021.9001</t>
  </si>
  <si>
    <d:r xmlns:d="http://schemas.openxmlformats.org/spreadsheetml/2006/main">
      <d:rPr>
        <d:sz val="11"/>
        <d:rFont val="Calibri"/>
      </d:rPr>
      <d:t xml:space="preserve">גדר הולכה מגולוונת וצבועה בצביעת אפוקל לפי פרט, מדגם "X" תוצרת "אי.אם שגב" או ש"ע, לרבות עיגון בריצוף ותיקונים סביב הרגל</d:t>
    </d:r>
  </si>
  <si>
    <t>01.51</t>
  </si>
  <si>
    <t>סלילת כבישים ורחבות</t>
  </si>
  <si>
    <t>01.51.010</t>
  </si>
  <si>
    <t>עבודות הכנה ופירוק</t>
  </si>
  <si>
    <t>01.51.010.0049</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</si>
  <si>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40 ס"מ ועד 60 ס"מ וגובהם עד 6.0 מ', לרבות ריסוס הבור, מילוי הבור והידוק (המחיר ל-6 עצים מינימום, עבור כמות קטנה יותר - ראה הערות בתחילת תת הפרק), כופר ע"ח המזמין</d:t>
    </d:r>
  </si>
  <si>
    <t>01.51.010.0060</t>
  </si>
  <si>
    <d:r xmlns:d="http://schemas.openxmlformats.org/spreadsheetml/2006/main">
      <d:rPr>
        <d:sz val="11"/>
        <d:rFont val="Calibri"/>
      </d:rPr>
      <d:t xml:space="preserve">ריסוס שטחים בחומר הדברה לקטילת שורשי צמחיה ועשבי בר</d:t>
    </d:r>
  </si>
  <si>
    <t>01.51.010.0061</t>
  </si>
  <si>
    <d:r xmlns:d="http://schemas.openxmlformats.org/spreadsheetml/2006/main">
      <d:rPr>
        <d:sz val="11"/>
        <d:rFont val="Calibri"/>
      </d:rPr>
      <d:t xml:space="preserve">ריסוס שטחים בחומר נגד "סעידה" - עד הדברה מלאה (3 סבבים, בהשהיה של חודש לפחות ביניהם)</d:t>
    </d:r>
  </si>
  <si>
    <t>01.51.010.0220</t>
  </si>
  <si>
    <d:r xmlns:d="http://schemas.openxmlformats.org/spreadsheetml/2006/main">
      <d:rPr>
        <d:sz val="11"/>
        <d:rFont val="Calibri"/>
      </d:rPr>
      <d:t xml:space="preserve">התאמת גובה תאי מים או ביוב לגובה עד 30 ס"מ (ללא פירוק תקרה), כולל פירוק והרכבה מחדש של מכסה או רשת קיימים</d:t>
    </d:r>
  </si>
  <si>
    <t>01.51.010.0240</t>
  </si>
  <si>
    <d:r xmlns:d="http://schemas.openxmlformats.org/spreadsheetml/2006/main">
      <d:rPr>
        <d:sz val="11"/>
        <d:rFont val="Calibri"/>
      </d:rPr>
      <d:t xml:space="preserve">פירוק תאי קליטה עם 2 רשתות, לרבות מילוי הבור עם חול או מצע מהודק</d:t>
    </d:r>
  </si>
  <si>
    <t>01.51.010.0390</t>
  </si>
  <si>
    <d:r xmlns:d="http://schemas.openxmlformats.org/spreadsheetml/2006/main">
      <d:rPr>
        <d:sz val="11"/>
        <d:rFont val="Calibri"/>
      </d:rPr>
      <d:t xml:space="preserve">פירוק מדרכת אספלט בעובי עד 30 ס"מ</d:t>
    </d:r>
  </si>
  <si>
    <t>01.51.010.0401</t>
  </si>
  <si>
    <d:r xmlns:d="http://schemas.openxmlformats.org/spreadsheetml/2006/main">
      <d:rPr>
        <d:sz val="11"/>
        <d:rFont val="Calibri"/>
      </d:rPr>
      <d:t xml:space="preserve">פירוק מיסעת אספלט/בטון בעובי מעל 8 ס"מ ועד 20 ס"מ</d:t>
    </d:r>
  </si>
  <si>
    <t>01.51.010.0408</t>
  </si>
  <si>
    <d:r xmlns:d="http://schemas.openxmlformats.org/spreadsheetml/2006/main">
      <d:rPr>
        <d:sz val="11"/>
        <d:rFont val="Calibri"/>
      </d:rPr>
      <d:t xml:space="preserve">קרצוף מיסעת אספלט קיים בעובי 2-5 ס"מ. המחיר הינו לשטח מעל 1000 מ"ר</d:t>
    </d:r>
  </si>
  <si>
    <t>01.51.010.0440</t>
  </si>
  <si>
    <d:r xmlns:d="http://schemas.openxmlformats.org/spreadsheetml/2006/main">
      <d:rPr>
        <d:sz val="11"/>
        <d:rFont val="Calibri"/>
      </d:rPr>
      <d:t xml:space="preserve">פירוק אבני שפה ופנויין</d:t>
    </d:r>
  </si>
  <si>
    <t>01.51.010.0900</t>
  </si>
  <si>
    <d:r xmlns:d="http://schemas.openxmlformats.org/spreadsheetml/2006/main">
      <d:rPr>
        <d:sz val="11"/>
        <d:rFont val="Calibri"/>
      </d:rPr>
      <d:t xml:space="preserve">פירוק עמוד עם תמרור (על עמוד אחד), לרבות פירוק יסוד</d:t>
    </d:r>
  </si>
  <si>
    <t>01.51.010.0936</t>
  </si>
  <si>
    <d:r xmlns:d="http://schemas.openxmlformats.org/spreadsheetml/2006/main">
      <d:rPr>
        <d:sz val="11"/>
        <d:rFont val="Calibri"/>
      </d:rPr>
      <d:t xml:space="preserve">פירוק שלט רחוב או פרסומות מוארים מותקנים ע"ג עמודים והתקנתם מחדש, לרבות ניתוק וחיבור מערכת החשמל</d:t>
    </d:r>
  </si>
  <si>
    <t>01.51.010.9010</t>
  </si>
  <si>
    <d:r xmlns:d="http://schemas.openxmlformats.org/spreadsheetml/2006/main">
      <d:rPr>
        <d:sz val="11"/>
        <d:rFont val="Calibri"/>
      </d:rPr>
      <d:t xml:space="preserve">פירוק צינור ניקוז (מבטון) בקוטר עד 100 ס"מ בעומק עד 4 מ' כולל חפירה וכל העבודות הדרושות לרבות פינוי וסילוק.</d:t>
    </d:r>
  </si>
  <si>
    <t>01.51.010.9011</t>
  </si>
  <si>
    <d:r xmlns:d="http://schemas.openxmlformats.org/spreadsheetml/2006/main">
      <d:rPr>
        <d:sz val="11"/>
        <d:rFont val="Calibri"/>
      </d:rPr>
      <d:t xml:space="preserve">עבודות קבלן ראשי לרבות מדידה, פירוק, חפירה והחזרת מצב לקדמותו 
בסביבת התחנה והכל כמפורט במפרט המיוחד ובנספחים של סככות האוטובוס. 
התשלום הינו עבור כל אחת מסככות האוטובוס בגודל 8 מ' בפרויקט ללא רווח קבלן ראשי אשר משולם בפרק 60 כמוגדר במסמכי המכרז.</d:t>
    </d:r>
  </si>
  <si>
    <t>01.51.020</t>
  </si>
  <si>
    <t>01.51.020.0010</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</si>
  <si>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מעל 5000 מ"ק</d:t>
    </d:r>
  </si>
  <si>
    <t>01.51.020.0080</t>
  </si>
  <si>
    <d:r xmlns:d="http://schemas.openxmlformats.org/spreadsheetml/2006/main">
      <d:rPr>
        <d:sz val="11"/>
        <d:rFont val="Calibri"/>
      </d:rPr>
      <d:t xml:space="preserve">מילוי מובא מחומר נברר (סוג ג'), לרבות פיזור והידוק רגיל</d:t>
    </d:r>
  </si>
  <si>
    <t>01.51.020.0120</t>
  </si>
  <si>
    <d:r xmlns:d="http://schemas.openxmlformats.org/spreadsheetml/2006/main">
      <d:rPr>
        <d:sz val="11"/>
        <d:rFont val="Calibri"/>
      </d:rPr>
      <d:t xml:space="preserve">הידוק מבוקר של קרקע יסוד מקורית (הידוק שתית)</d:t>
    </d:r>
  </si>
  <si>
    <t>01.51.030</t>
  </si>
  <si>
    <t>מצעים ותשתיות</t>
  </si>
  <si>
    <t>01.51.030.0010</t>
  </si>
  <si>
    <d:r xmlns:d="http://schemas.openxmlformats.org/spreadsheetml/2006/main">
      <d:rPr>
        <d:sz val="11"/>
        <d:rFont val="Calibri"/>
      </d:rPr>
      <d:t xml:space="preserve">מצע סוג א' לרבות פיזור והידוק מבוקר, המצע יסופק ממחצבה מאושרת. 
המחיר הינו לכמות מעל 500 מ"ק</d:t>
    </d:r>
  </si>
  <si>
    <t>01.51.040</t>
  </si>
  <si>
    <t>עבודות אספלט</t>
  </si>
  <si>
    <t>01.51.040.0011</t>
  </si>
  <si>
    <d:r xmlns:d="http://schemas.openxmlformats.org/spreadsheetml/2006/main">
      <d:rPr>
        <d:sz val="11"/>
        <d:rFont val="Calibri"/>
      </d:rPr>
      <d:t xml:space="preserve">ציפוי יסוד באימולסיה ביטומנית בשיעור של 0.8-1.2 ק"ג/מ''ר</d:t>
    </d:r>
  </si>
  <si>
    <t>01.51.040.0016</t>
  </si>
  <si>
    <d:r xmlns:d="http://schemas.openxmlformats.org/spreadsheetml/2006/main">
      <d:rPr>
        <d:sz val="11"/>
        <d:rFont val="Calibri"/>
      </d:rPr>
      <d:t xml:space="preserve">ציפוי מאחה באימולסיה ביטומנית בשיעור של 0.5 ק"ג/מ''ר</d:t>
    </d:r>
  </si>
  <si>
    <t>01.51.040.0024</t>
  </si>
  <si>
    <d:r xmlns:d="http://schemas.openxmlformats.org/spreadsheetml/2006/main">
      <d:rPr>
        <d:sz val="11"/>
        <d:rFont val="Calibri"/>
      </d:rPr>
      <d:t xml:space="preserve">שכבה מקשרת מבטון אספלט בעובי 7 ס"מ מתערובת עם אבן דולומיט
 גודל מקסימלי 25 מ"מ ("1), ביטומן 68-10 PG, לרבות פיזור והידוק</d:t>
    </d:r>
  </si>
  <si>
    <t>01.51.040.0042</t>
  </si>
  <si>
    <d:r xmlns:d="http://schemas.openxmlformats.org/spreadsheetml/2006/main">
      <d:rPr>
        <d:sz val="11"/>
        <d:rFont val="Calibri"/>
      </d:rPr>
      <d:t xml:space="preserve">שכבה נושאת עליונה בכבישים מבטון אספלט בעובי 4 ס"מ מתערובת עם אבן
 דולומיט גודל מקסימלי 12.5 מ"מ ("1/2), ביטומן 68-10 PG, לרבות פיזור והידוק</d:t>
    </d:r>
  </si>
  <si>
    <t>01.51.040.0065</t>
  </si>
  <si>
    <d:r xmlns:d="http://schemas.openxmlformats.org/spreadsheetml/2006/main">
      <d:rPr>
        <d:sz val="11"/>
        <d:rFont val="Calibri"/>
      </d:rPr>
      <d:t xml:space="preserve">בטון אספלט למדרכות ושבילים בעובי 4 ס"מ מתערובת עם אבן דולומיט גודל מקסימלי 12.5 מ"מ ("1/2), ביטומן 68-10 PG, לרבות פיזור והידוק</d:t>
    </d:r>
  </si>
  <si>
    <t>01.51.040.9010</t>
  </si>
  <si>
    <d:r xmlns:d="http://schemas.openxmlformats.org/spreadsheetml/2006/main">
      <d:rPr>
        <d:sz val="11"/>
        <d:rFont val="Calibri"/>
      </d:rPr>
      <d:t xml:space="preserve">תאמ"א 12.5 (S.M.A) בעובי 4 ס"מ, עם אגרגאט גס בזלתי סוג א' וביטומן
 10- PG70.</d:t>
    </d:r>
  </si>
  <si>
    <t>01.51.040.9020</t>
  </si>
  <si>
    <d:r xmlns:d="http://schemas.openxmlformats.org/spreadsheetml/2006/main">
      <d:rPr>
        <d:sz val="11"/>
        <d:rFont val="Calibri"/>
      </d:rPr>
      <d:t xml:space="preserve">תא"צ 19 בעובי 5 ס"מ עם אגרגט גס רירי / דולומיטי סוג א' וביטומן 10- PG70.</d:t>
    </d:r>
  </si>
  <si>
    <t>01.51.064</t>
  </si>
  <si>
    <t>תאי בקרה - תפיסה (קולטנים)</t>
  </si>
  <si>
    <t>01.51.064.0010</t>
  </si>
  <si>
    <d:r xmlns:d="http://schemas.openxmlformats.org/spreadsheetml/2006/main">
      <d:rPr>
        <d:sz val="11"/>
        <d:rFont val="Calibri"/>
      </d:rPr>
      <d:t xml:space="preserve">תא קליטה ראשי במידות 80/50 ס"מ ובעומק 1.25 מ' לרבות אבן 
שפה מיצקת, מס' רשתות 1 ומסגרת, לעומס 25 טון C250</d:t>
    </d:r>
  </si>
  <si>
    <t>01.51.064.0030</t>
  </si>
  <si>
    <d:r xmlns:d="http://schemas.openxmlformats.org/spreadsheetml/2006/main">
      <d:rPr>
        <d:sz val="11"/>
        <d:rFont val="Calibri"/>
      </d:rPr>
      <d:t xml:space="preserve">תוספת לתא קליטה ראשי עבור תא קליטה אמצעי/סופי במידות
80/50 ס"מ ובעומק פנים 0.45 מ', לרבות אבן שפה מיצקת, מס' רשתות 1 ומסגרת, לעומס 25 טון C250</d:t>
    </d:r>
  </si>
  <si>
    <t>01.51.081</t>
  </si>
  <si>
    <t>תמרור ושילוט</t>
  </si>
  <si>
    <t>01.51.081.0010</t>
  </si>
  <si>
    <d:r xmlns:d="http://schemas.openxmlformats.org/spreadsheetml/2006/main">
      <d:rPr>
        <d:sz val="11"/>
        <d:rFont val="Calibri"/>
      </d:rPr>
      <d:t xml:space="preserve">עמוד מגולוון כולל תמרור מחזיר אור מסוג עירוני,
 דרגת מחזיר אור RA1 לפי ת"י 12899 חלק 1, לרבות יסוד</d:t>
    </d:r>
  </si>
  <si>
    <t>01.51.081.0015</t>
  </si>
  <si>
    <d:r xmlns:d="http://schemas.openxmlformats.org/spreadsheetml/2006/main">
      <d:rPr>
        <d:sz val="11"/>
        <d:rFont val="Calibri"/>
      </d:rPr>
      <d:t xml:space="preserve">תמרור אזהרה זוהר מחזיר אור מסוג עירוני, דרגת מחזיר 
אור RA1 לפי ת"י 12899 חלק 1, ללא עמוד</d:t>
    </d:r>
  </si>
  <si>
    <t>01.51.081.0021</t>
  </si>
  <si>
    <d:r xmlns:d="http://schemas.openxmlformats.org/spreadsheetml/2006/main">
      <d:rPr>
        <d:sz val="11"/>
        <d:rFont val="Calibri"/>
      </d:rPr>
      <d:t xml:space="preserve">תמרור תחבורה ציבורית זוהר מחזיר אור מסוג עירוני, 
דרגת מחזיר אור RA1 לפי ת"י 12899 חלק 1, ללא עמוד</d:t>
    </d:r>
  </si>
  <si>
    <t>01.51.082</t>
  </si>
  <si>
    <t>צביעה וסימון דרכים ומסלולים</t>
  </si>
  <si>
    <t>01.51.082.0009</t>
  </si>
  <si>
    <d:r xmlns:d="http://schemas.openxmlformats.org/spreadsheetml/2006/main">
      <d:rPr>
        <d:sz val="11"/>
        <d:rFont val="Calibri"/>
      </d:rPr>
      <d:t xml:space="preserve">צביעת קווים ברוחב 10 ס"מ בצבע חד רכיבי לבן/צהוב מלא/מקווקו, לרבות אחריות 6 חודשים</d:t>
    </d:r>
  </si>
  <si>
    <t>01.51.082.0030</t>
  </si>
  <si>
    <d:r xmlns:d="http://schemas.openxmlformats.org/spreadsheetml/2006/main">
      <d:rPr>
        <d:sz val="11"/>
        <d:rFont val="Calibri"/>
      </d:rPr>
      <d:t xml:space="preserve">צביעת קווים ברוחב 30 ס"מ בצבע חד רכיבי 
לבן/צהוב מלא/מקווקו, לרבות אחריות 12 חודשים</d:t>
    </d:r>
  </si>
  <si>
    <t>01.51.082.0038</t>
  </si>
  <si>
    <d:r xmlns:d="http://schemas.openxmlformats.org/spreadsheetml/2006/main">
      <d:rPr>
        <d:sz val="11"/>
        <d:rFont val="Calibri"/>
      </d:rPr>
      <d:t xml:space="preserve">צביעת שני קווים במקביל ברוחב 10 ס"מ כל קו, עם מרחק
 של 10 ס"מ ביניהם, בצבע חד רכיבי לבן/צהוב מלא/מקווקו, לרבות אחריות 12 חודשים</d:t>
    </d:r>
  </si>
  <si>
    <t>01.51.082.0200</t>
  </si>
  <si>
    <d:r xmlns:d="http://schemas.openxmlformats.org/spreadsheetml/2006/main">
      <d:rPr>
        <d:sz val="11"/>
        <d:rFont val="Calibri"/>
      </d:rPr>
      <d:t xml:space="preserve">צביעת שטחים, לרבות איי תנועה, בצבע חד רכיבי
 לבן/צהוב, לרבות אחריות 12 חודשים</d:t>
    </d:r>
  </si>
  <si>
    <t>01.51.082.0210</t>
  </si>
  <si>
    <d:r xmlns:d="http://schemas.openxmlformats.org/spreadsheetml/2006/main">
      <d:rPr>
        <d:sz val="11"/>
        <d:rFont val="Calibri"/>
      </d:rPr>
      <d:t xml:space="preserve">צביעת מעברי חצייה (קווים ברוחב 50 ס"מ)בצבע חד 
רכיבי לבן/צהוב, לרבות אחריות 6 חודשים</d:t>
    </d:r>
  </si>
  <si>
    <t>01.51.082.0220</t>
  </si>
  <si>
    <d:r xmlns:d="http://schemas.openxmlformats.org/spreadsheetml/2006/main">
      <d:rPr>
        <d:sz val="11"/>
        <d:rFont val="Calibri"/>
      </d:rPr>
      <d:t xml:space="preserve">צביעת קווי עצירה ברוחב 50 ס"מ בצבע חד רכיבי
 לבן/צהוב, לרבות אחריות 6 חודשים</d:t>
    </d:r>
  </si>
  <si>
    <t>01.51.082.0300</t>
  </si>
  <si>
    <d:r xmlns:d="http://schemas.openxmlformats.org/spreadsheetml/2006/main">
      <d:rPr>
        <d:sz val="11"/>
        <d:rFont val="Calibri"/>
      </d:rPr>
      <d:t xml:space="preserve">צביעת חץ בודד בצבע חד רכיבי לבן/צהוב,
 לרבות אחריות 6 חודשים</d:t>
    </d:r>
  </si>
  <si>
    <t>01.51.082.0310</t>
  </si>
  <si>
    <d:r xmlns:d="http://schemas.openxmlformats.org/spreadsheetml/2006/main">
      <d:rPr>
        <d:sz val="11"/>
        <d:rFont val="Calibri"/>
      </d:rPr>
      <d:t xml:space="preserve">צביעת חץ כפול בצבע חד רכיבי לבן/צהוב, 
לרבות אחריות 6 חודשים</d:t>
    </d:r>
  </si>
  <si>
    <t>01.51.082.0400</t>
  </si>
  <si>
    <d:r xmlns:d="http://schemas.openxmlformats.org/spreadsheetml/2006/main">
      <d:rPr>
        <d:sz val="11"/>
        <d:rFont val="Calibri"/>
      </d:rPr>
      <d:t xml:space="preserve">צביעת אבני שפה בצבע חד רכיבי לבן/צהוב, 
לרבות אחריות 6 חודשים</d:t>
    </d:r>
  </si>
  <si>
    <t>01.51.082.0458</t>
  </si>
  <si>
    <d:r xmlns:d="http://schemas.openxmlformats.org/spreadsheetml/2006/main">
      <d:rPr>
        <d:sz val="11"/>
        <d:rFont val="Calibri"/>
      </d:rPr>
      <d:t xml:space="preserve">צביעת קווי חניה ברוחב 15 ס"מ בצבע חד רכיבי 
לבן/צהוב מלא/מקווקו (במגרש חניה), לרבות אחריות 12 חודשים</d:t>
    </d:r>
  </si>
  <si>
    <t>01.51.082.0507</t>
  </si>
  <si>
    <d:r xmlns:d="http://schemas.openxmlformats.org/spreadsheetml/2006/main">
      <d:rPr>
        <d:sz val="11"/>
        <d:rFont val="Calibri"/>
      </d:rPr>
      <d:t xml:space="preserve">נגיש- סימון מסגרת לרחבת היערכות בתחנות אוטובוס עבור אנשים עם מוגבלות הנעזרים בכיסא גלגלים, המסגרת במידות 200/250 ס"מ בצבע כחול, לרבות צביעה בשבלונה של סמל נכים בצבע לבן על רקע כחול במידות 60/60 ס"מ, לרבות אחריות 12 חודשים</d:t>
    </d:r>
  </si>
  <si>
    <t>01.51.082.1810</t>
  </si>
  <si>
    <d:r xmlns:d="http://schemas.openxmlformats.org/spreadsheetml/2006/main">
      <d:rPr>
        <d:sz val="11"/>
        <d:rFont val="Calibri"/>
      </d:rPr>
      <d:t xml:space="preserve">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d:t>
    </d:r>
  </si>
  <si>
    <t>01.51.082.2210</t>
  </si>
  <si>
    <d:r xmlns:d="http://schemas.openxmlformats.org/spreadsheetml/2006/main">
      <d:rPr>
        <d:sz val="11"/>
        <d:rFont val="Calibri"/>
      </d:rPr>
      <d:t xml:space="preserve">סימון סמל אופניים תמרור 804 (סמל אופניים וחץ), בגוון לבן, ע"י מדבקות עשויות מיריעות תרמופלסטיות ליישום בהתכה, מסוג "Tecmark" תוצרת "סימונים לישראל" או ש"ע, לרבות אחריות 36 חודשים.</d:t>
    </d:r>
  </si>
  <si>
    <t>01.51.082.9000</t>
  </si>
  <si>
    <d:r xmlns:d="http://schemas.openxmlformats.org/spreadsheetml/2006/main">
      <d:rPr>
        <d:sz val="11"/>
        <d:rFont val="Calibri"/>
      </d:rPr>
      <d:t xml:space="preserve">צביעת מעויין בצבע צהוב (תמרור 503), לרבות אחריות 12 חודשים</d:t>
    </d:r>
  </si>
  <si>
    <t>01.51.082.9001</t>
  </si>
  <si>
    <d:r xmlns:d="http://schemas.openxmlformats.org/spreadsheetml/2006/main">
      <d:rPr>
        <d:sz val="11"/>
        <d:rFont val="Calibri"/>
      </d:rPr>
      <d:t xml:space="preserve">פס סימון אדום ברוחב 1.30 מטר לסימון נת"צ על פי מפרט
 לחומר הגוונה אדום בנתיבי תחבורה ציבורית של משרד התחבורה - מחירון נת"א.</d:t>
    </d:r>
  </si>
  <si>
    <t>01.57</t>
  </si>
  <si>
    <t>קווי מים, ביוב ותיעול</t>
  </si>
  <si>
    <t>01.57.042</t>
  </si>
  <si>
    <t>שוחות בקרה עגולות לביוב מחוליות טרומיות</t>
  </si>
  <si>
    <t>01.57.042.0990</t>
  </si>
  <si>
    <d:r xmlns:d="http://schemas.openxmlformats.org/spreadsheetml/2006/main">
      <d:rPr>
        <d:sz val="11"/>
        <d:rFont val="Calibri"/>
      </d:rPr>
      <d:t xml:space="preserve">איתור שוחה מוסתרת (קבורה) בשטחי גינון ובשטחים שאינם מרוצפים או סלולים</d:t>
    </d:r>
  </si>
  <si>
    <t>01.57.042.1000</t>
  </si>
  <si>
    <d:r xmlns:d="http://schemas.openxmlformats.org/spreadsheetml/2006/main">
      <d:rPr>
        <d:sz val="11"/>
        <d:rFont val="Calibri"/>
      </d:rPr>
      <d:t xml:space="preserve">ביטול שוחות בקרה בקוטר עד 100 ס"מ ובעומק עד 1.75, לרבות פירוק התקרה, מילוי הבור עם חול או מצע מהודק, ניתוק מצינור בכניסה ושאיבת המים מתוכו</d:t>
    </d:r>
  </si>
  <si>
    <t>01.57.042.1010</t>
  </si>
  <si>
    <d:r xmlns:d="http://schemas.openxmlformats.org/spreadsheetml/2006/main">
      <d:rPr>
        <d:sz val="11"/>
        <d:rFont val="Calibri"/>
      </d:rPr>
      <d:t xml:space="preserve">ביטול שוחות בקרה בקוטר 110-125 ס"מ ובעומק עד 1.75, לרבות פירוק התקרה, מילוי הבור עם חול או מצע מהודק, ניתוק מצינור בכניסה ושאיבת המים מתוכו</d:t>
    </d:r>
  </si>
  <si>
    <t>01.57.042.1090</t>
  </si>
  <si>
    <d:r xmlns:d="http://schemas.openxmlformats.org/spreadsheetml/2006/main">
      <d:rPr>
        <d:sz val="11"/>
        <d:rFont val="Calibri"/>
      </d:rPr>
      <d:t xml:space="preserve">הגבהת שוחות בקרה קוטר פנים 125 ס"מ ע"י הוספת חוליות או בניה לרבות פירוק והרכבה מחדש של התקרה עם המכסה והאטמים. גובה ההגבהה של השוחה 0.5 מ'</d:t>
    </d:r>
  </si>
  <si>
    <t>01.57.042.1110</t>
  </si>
  <si>
    <d:r xmlns:d="http://schemas.openxmlformats.org/spreadsheetml/2006/main">
      <d:rPr>
        <d:sz val="11"/>
        <d:rFont val="Calibri"/>
      </d:rPr>
      <d:t xml:space="preserve">הגבהת שוחות בקרה קוטר פנים 125 ס"מ ע"י הוספת חוליות או בניה לרבות פירוק והרכבה מחדש של התקרה עם המכסה והאטמים. גובה ההגבהה של השוחה 1.0 מ'</d:t>
    </d:r>
  </si>
  <si>
    <t>01.57.042.1130</t>
  </si>
  <si>
    <d:r xmlns:d="http://schemas.openxmlformats.org/spreadsheetml/2006/main">
      <d:rPr>
        <d:sz val="11"/>
        <d:rFont val="Calibri"/>
      </d:rPr>
      <d:t xml:space="preserve">הנמכת תאי מים או ביוב קוטר 80 ס"מ לגובה מעל 0.3 מ' ועד 1.0 מ', לרבות חפירה מסביב לתא, ניסור חלק עליון של דפנות התא, יציקת חגורות בטון מסביב, פירוק והרכבה מחדש של התקרה והמכסה</d:t>
    </d:r>
  </si>
  <si>
    <t>01.57.048</t>
  </si>
  <si>
    <t>ניקוי ושטיפה של קווי ביוב ותאי בקרה</t>
  </si>
  <si>
    <t>01.57.048.0110</t>
  </si>
  <si>
    <d:r xmlns:d="http://schemas.openxmlformats.org/spreadsheetml/2006/main">
      <d:rPr>
        <d:sz val="11"/>
        <d:rFont val="Calibri"/>
      </d:rPr>
      <d:t xml:space="preserve">ניקוי ושטיפה של תאי בקרה לביוב בקוטר 100 ס״מ ובעומק מעל 1.25 מ' עד 2.75 מ'</d:t>
    </d:r>
  </si>
  <si>
    <t>01.57.051</t>
  </si>
  <si>
    <t>צינורות תיעול (ניקוז) מבטון מזוין</t>
  </si>
  <si>
    <t>01.57.051.0052</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</si>
  <si>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מעל 1.25 מ' ועד 1.75 מ', לרבות עבודות חפירה, עטיפת חול ומילוי חוזר</d:t>
    </d:r>
  </si>
  <si>
    <t>01.57.062</t>
  </si>
  <si>
    <t>שוחות בקרה מרובעות לתיעול (ניקוז) מחוליות טרומיות</t>
  </si>
  <si>
    <t>01.57.062.0120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</si>
  <si>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1.75 מ' ועד 2.25 מ', לרבות עבודות חפירה ומילוי חוזר</d:t>
    </d:r>
  </si>
  <si>
    <t>01.57.062.0371</t>
  </si>
  <si>
    <d:r xmlns:d="http://schemas.openxmlformats.org/spreadsheetml/2006/main">
      <d:rPr>
        <d:sz val="11"/>
        <d:rFont val="Calibri"/>
      </d:rPr>
      <d:t xml:space="preserve">שוחות בקרה מלבניות מחוליות טרומיות במידות פנים 120/180 ס"מ,
 עם תא שיקוע, תקרה ומכסה ב.ב. בקוטר 60 ס"מ ממין D400 (40 טון), שלבי דריכה וכל האביזרים, בעומק עד 2.75 מ', לרבות עבודות חפירה ומילוי חוזר</d:t>
    </d:r>
  </si>
  <si>
    <t>01.57.092</t>
  </si>
  <si>
    <t>מילוי תעלות, עטיפת חול וסימון תשתיות תת קרקעיות</t>
  </si>
  <si>
    <t>01.57.092.0032</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</si>
  <si>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מעל 20 מ"ק)</d:t>
    </d:r>
  </si>
  <si>
    <t>01.57.092.0034</t>
  </si>
  <si>
    <d:r xmlns:d="http://schemas.openxmlformats.org/spreadsheetml/2006/main">
      <d:rPr>
        <d:sz val="11"/>
        <d:rFont val="Calibri"/>
      </d:rPr>
      <d:t xml:space="preserve">תוספת למילוי תעלות או בורות בתערובת CLSM עבור חוזק 3-8 מגפ"ס</d:t>
    </d:r>
  </si>
  <si>
    <t>01.85</t>
  </si>
  <si>
    <t>חומרי איטום ובידוד תרמי</t>
  </si>
  <si>
    <t>01.85.090</t>
  </si>
  <si>
    <t>יריעות ניקוז, הפרדה והגנה</t>
  </si>
  <si>
    <t>01.85.090.0100</t>
  </si>
  <si>
    <d:r xmlns:d="http://schemas.openxmlformats.org/spreadsheetml/2006/main">
      <d:rPr>
        <d:sz val="11"/>
        <d:rFont val="Calibri"/>
      </d:rPr>
      <d:t xml:space="preserve">חומר בלבד: יריעות חשופות מפוליאתילן בעובי 1 מ"מ (HDPE) - אריזת גליל ברוחב 7.5 מ' ובאורך 180 מ'</d:t>
    </d:r>
  </si>
  <si>
    <t>01.90</t>
  </si>
  <si>
    <t>סעיפים מיוחדים והקצבים</t>
  </si>
  <si>
    <t>01.90.001</t>
  </si>
  <si>
    <t>פקחי תנועה וצוותי אבטחה</t>
  </si>
  <si>
    <t>01.90.001.0001</t>
  </si>
  <si>
    <d:r xmlns:d="http://schemas.openxmlformats.org/spreadsheetml/2006/main">
      <d:rPr>
        <d:sz val="11"/>
        <d:rFont val="Calibri"/>
      </d:rPr>
      <d:t xml:space="preserve">הערה: תשלום עבור הפעלת פקחים עפ"י אישור ו/או הנחייה מראש ממנה"פ להפעלתם. התשלום בפועל עבור שכרם יהיה כנגד יומן מעסיק ממוחשב עם פירוט ימי העבודה שלהם באתר, שמם ומספר השעות בהם עסקו באותו יום.</d:t>
    </d:r>
  </si>
  <si>
    <t>01.90.001.0002</t>
  </si>
  <si>
    <d:r xmlns:d="http://schemas.openxmlformats.org/spreadsheetml/2006/main">
      <d:rPr>
        <d:sz val="11"/>
        <d:rFont val="Calibri"/>
      </d:rPr>
      <d:t xml:space="preserve">תעריף לשעת פיקוח של פקח תנועה יום 06:00-19:00</d:t>
    </d:r>
  </si>
  <si>
    <t>ש"ע</t>
  </si>
  <si>
    <t>01.90.001.0003</t>
  </si>
  <si>
    <d:r xmlns:d="http://schemas.openxmlformats.org/spreadsheetml/2006/main">
      <d:rPr>
        <d:sz val="11"/>
        <d:rFont val="Calibri"/>
      </d:rPr>
      <d:t xml:space="preserve">תעריף לשעת פיקוח של פקח תנועה לילה 19:00-06:00</d:t>
    </d:r>
  </si>
  <si>
    <t>01.90.001.0004</t>
  </si>
  <si>
    <d:r xmlns:d="http://schemas.openxmlformats.org/spreadsheetml/2006/main">
      <d:rPr>
        <d:sz val="11"/>
        <d:rFont val="Calibri"/>
      </d:rPr>
      <d:t xml:space="preserve">תעריף לשעת ניידת + פיקוח של 2 פקחי תנועה יום 06:00-19:00</d:t>
    </d:r>
  </si>
  <si>
    <t>01.90.001.0005</t>
  </si>
  <si>
    <d:r xmlns:d="http://schemas.openxmlformats.org/spreadsheetml/2006/main">
      <d:rPr>
        <d:sz val="11"/>
        <d:rFont val="Calibri"/>
      </d:rPr>
      <d:t xml:space="preserve">תעריף לשעת ניידת + פיקוח של 2 פקחי תנועה לילה 19:00-06:00</d:t>
    </d:r>
  </si>
  <si>
    <t>01.90.001.0006</t>
  </si>
  <si>
    <d:r xmlns:d="http://schemas.openxmlformats.org/spreadsheetml/2006/main">
      <d:rPr>
        <d:sz val="11"/>
        <d:rFont val="Calibri"/>
      </d:rPr>
      <d:t xml:space="preserve">עבודות שבת/חג לפקח תוספת של 50% לשכר הרגיל</d:t>
    </d:r>
  </si>
  <si>
    <t>01.90.001.0007</t>
  </si>
  <si>
    <d:r xmlns:d="http://schemas.openxmlformats.org/spreadsheetml/2006/main">
      <d:rPr>
        <d:sz val="11"/>
        <d:rFont val="Calibri"/>
      </d:rPr>
      <d:t xml:space="preserve">שעתיים ראשונות של פקח מעבר למשמרת של 8 שעות, תוספת של 25% לשכר הרגיל בשעות היום</d:t>
    </d:r>
  </si>
  <si>
    <t>01.90.001.0009</t>
  </si>
  <si>
    <d:r xmlns:d="http://schemas.openxmlformats.org/spreadsheetml/2006/main">
      <d:rPr>
        <d:sz val="11"/>
        <d:rFont val="Calibri"/>
      </d:rPr>
      <d:t xml:space="preserve">שעתיים ראשונות של פקח מעבר למשמרת של 7 שעות, בעבודות לילה בתחום השעות שבין 22:00 לבין 06:00 ,תשלום תוספת 25% לשכר הרגיל</d:t>
    </d:r>
  </si>
  <si>
    <t>01.90.006</t>
  </si>
  <si>
    <t>סעיפים כלליים</t>
  </si>
  <si>
    <t>01.90.006.0001</t>
  </si>
  <si>
    <d:r xmlns:d="http://schemas.openxmlformats.org/spreadsheetml/2006/main">
      <d:rPr>
        <d:sz val="11"/>
        <d:rFont val="Calibri"/>
      </d:rPr>
      <d:t xml:space="preserve">הערה: שימוש בסעיפי פרק זה באישור מפקח בלבד.</d:t>
    </d:r>
  </si>
  <si>
    <t>01.90.006.0007</t>
  </si>
  <si>
    <d:r xmlns:d="http://schemas.openxmlformats.org/spreadsheetml/2006/main">
      <d:rPr>
        <d:sz val="11"/>
        <d:rFont val="Calibri"/>
      </d:rPr>
      <d:t xml:space="preserve">פירוק הובלה ואחסנה של שלטי פרסום (מכוון) עד גודל 1.5*2 מ'</d:t>
    </d:r>
  </si>
  <si>
    <t>01.90.006.0011</t>
  </si>
  <si>
    <d:r xmlns:d="http://schemas.openxmlformats.org/spreadsheetml/2006/main">
      <d:rPr>
        <d:sz val="11"/>
        <d:rFont val="Calibri"/>
      </d:rPr>
      <d:t xml:space="preserve">הצבת מיגונית באתר לכל משך הפרויקט בהתאם להנחיות פיקוד העורף והוראת המזמין. כולל העתקתה בתוך גבולות הפרויקט בהתאם לצורך. כולל ציוד מגן</d:t>
    </d:r>
  </si>
  <si>
    <t>01.90.006.0014</t>
  </si>
  <si>
    <d:r xmlns:d="http://schemas.openxmlformats.org/spreadsheetml/2006/main">
      <d:rPr>
        <d:sz val="11"/>
        <d:rFont val="Calibri"/>
      </d:rPr>
      <d:t xml:space="preserve">פינוי פסולת מעל פני הקרקע המצוייה באתר לפני תחילת עבודות הקבלן. פינוי פסולת יאושר רק לאחר מיון, ניפוי והפרדת הפסולת מעודפי עפר בולדרים ואבנים, לרבות עבודת ידיים אם נדרש, עירום הפסולת בנפרד ומדידתה ע"י מודד הקבלן וקבלת אישור המזמין לפני הפינוי. המדידה והתשלום במ"ק וכוללים פינוי וסילוק למרחק כלשהו שיידרש לרבות תשלומי אגרות.</d:t>
    </d:r>
  </si>
  <si>
    <t>01.90.006.0015</t>
  </si>
  <si>
    <d:r xmlns:d="http://schemas.openxmlformats.org/spreadsheetml/2006/main">
      <d:rPr>
        <d:sz val="11"/>
        <d:rFont val="Calibri"/>
      </d:rPr>
      <d:t xml:space="preserve">תכנון תשתיות רטובות ויבשות יופעל בהתאם להנחיית מנהל הפרויקט. הנ"ל ישולם בהתאם להסכם ולאחוזי התכנון</d:t>
    </d:r>
  </si>
  <si>
    <t>הקצב</t>
  </si>
  <si>
    <t>01.90.006.0016</t>
  </si>
  <si>
    <d:r xmlns:d="http://schemas.openxmlformats.org/spreadsheetml/2006/main">
      <d:rPr>
        <d:sz val="11"/>
        <d:rFont val="Calibri"/>
      </d:rPr>
      <d:t xml:space="preserve">הפעלת מערך קשרי קהילה בהתאם לדרישת מנה""פ.
הסעיף ישולם לאחר אישור מנה""פ בכתב בלבד.</d:t>
    </d:r>
  </si>
  <si>
    <t>חודש</t>
  </si>
  <si>
    <t>01.90.007</t>
  </si>
  <si>
    <t>אחזקה</t>
  </si>
  <si>
    <t>01.90.007.0001</t>
  </si>
  <si>
    <d:r xmlns:d="http://schemas.openxmlformats.org/spreadsheetml/2006/main">
      <d:rPr>
        <d:sz val="11"/>
        <d:rFont val="Calibri"/>
      </d:rPr>
      <d:t xml:space="preserve">הערה: יש לקרוא את תכולת הסעיפים במפרט האחזקה והמוקדמות בצמוד לסעיפי פרק זה</d:t>
    </d:r>
  </si>
  <si>
    <t>01.90.007.0002</t>
  </si>
  <si>
    <d:r xmlns:d="http://schemas.openxmlformats.org/spreadsheetml/2006/main">
      <d:rPr>
        <d:sz val="11"/>
        <d:rFont val="Calibri"/>
      </d:rPr>
      <d:t xml:space="preserve">תשלום לעבודות אחזקה לפי חלופה 1 - עבור שטח/מקטע שטרם נמסר לקבלן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8,000 ש"ח ל 1 ק"מ)</d:t>
    </d:r>
  </si>
  <si>
    <t>01.90.007.0003</t>
  </si>
  <si>
    <d:r xmlns:d="http://schemas.openxmlformats.org/spreadsheetml/2006/main">
      <d:rPr>
        <d:sz val="11"/>
        <d:rFont val="Calibri"/>
      </d:rPr>
      <d:t xml:space="preserve">תשלום לעבודות אחזקה לפי חלופה 2 - עבור שטח/מקטע שטרם נמסר לקבלן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23,600 ש"ח ל 1 ק"מ)</d:t>
    </d:r>
  </si>
  <si>
    <t>01.90.007.0004</t>
  </si>
  <si>
    <d:r xmlns:d="http://schemas.openxmlformats.org/spreadsheetml/2006/main">
      <d:rPr>
        <d:sz val="11"/>
        <d:rFont val="Calibri"/>
      </d:rPr>
      <d:t xml:space="preserve">תשלום לעבודות אחזקה לפי חלופה 3 - עבור שטח/מקטע שטרם נמסר לקבלן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34,500 ש"ח ל 1 ק"מ)</d:t>
    </d:r>
  </si>
  <si>
    <t>01.90.007.0005</t>
  </si>
  <si>
    <d:r xmlns:d="http://schemas.openxmlformats.org/spreadsheetml/2006/main">
      <d:rPr>
        <d:sz val="11"/>
        <d:rFont val="Calibri"/>
      </d:rPr>
      <d:t xml:space="preserve">תשלום לעבודות אחזקה לפי חלופה 1 - עבור שטח/מקטע בו הסתיימו עבודות ההקמה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3,800 ש"ח ל 1 ק"מ)</d:t>
    </d:r>
  </si>
  <si>
    <t>01.90.007.0006</t>
  </si>
  <si>
    <d:r xmlns:d="http://schemas.openxmlformats.org/spreadsheetml/2006/main">
      <d:rPr>
        <d:sz val="11"/>
        <d:rFont val="Calibri"/>
      </d:rPr>
      <d:t xml:space="preserve">תשלום לעבודות אחזקה לפי חלופה 2 - עבור שטח/מקטע בו הסתיימו עבודות ההקמה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15,200 ש"ח ל 1 ק"מ)</d:t>
    </d:r>
  </si>
  <si>
    <t>01.90.007.0007</t>
  </si>
  <si>
    <d:r xmlns:d="http://schemas.openxmlformats.org/spreadsheetml/2006/main">
      <d:rPr>
        <d:sz val="11"/>
        <d:rFont val="Calibri"/>
      </d:rPr>
      <d:t xml:space="preserve">תשלום לעבודות אחזקה לפי חלופה 3 - עבור שטח/מקטע בו הסתיימו עבודות ההקמה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26,100 ש"ח ל 1 ק"מ)</d:t>
    </d:r>
  </si>
  <si>
    <t>01.90.009</t>
  </si>
  <si>
    <t>הקצבים פקחים שוטרים וצוותי אבטחה (ביטחון)</t>
  </si>
  <si>
    <t>01.90.009.0001</t>
  </si>
  <si>
    <d:r xmlns:d="http://schemas.openxmlformats.org/spreadsheetml/2006/main">
      <d:rPr>
        <d:sz val="11"/>
        <d:rFont val="Calibri"/>
      </d:rPr>
      <d:t xml:space="preserve">תשלום עבור הפעלת שוטרים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לא ישולמו דמי ניהול / רווח קבלני עבור סעיף זה</d:t>
    </d:r>
  </si>
  <si>
    <t>01.90.009.0003</t>
  </si>
  <si>
    <d:r xmlns:d="http://schemas.openxmlformats.org/spreadsheetml/2006/main">
      <d:rPr>
        <d:sz val="11"/>
        <d:rFont val="Calibri"/>
      </d:rPr>
      <d:t xml:space="preserve">פקחי שער</d:t>
    </d:r>
  </si>
  <si>
    <t>י"ע</t>
  </si>
  <si>
    <t>01.90.010</t>
  </si>
  <si>
    <t>הקצב לתכנון וביצוע רמזורים</t>
  </si>
  <si>
    <t>01.90.010.0002</t>
  </si>
  <si>
    <d:r xmlns:d="http://schemas.openxmlformats.org/spreadsheetml/2006/main">
      <d:rPr>
        <d:sz val="11"/>
        <d:rFont val="Calibri"/>
      </d:rPr>
      <d:t xml:space="preserve">צומת (T,X) על כלל רכיביו לרמזורים זמניים + סופיים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d:t>
    </d:r>
  </si>
  <si>
    <t>01.90.011</t>
  </si>
  <si>
    <t>הקצבים כלליים</t>
  </si>
  <si>
    <t>01.90.011.0001</t>
  </si>
  <si>
    <t>01.90.011.0003</t>
  </si>
  <si>
    <d:r xmlns:d="http://schemas.openxmlformats.org/spreadsheetml/2006/main">
      <d:rPr>
        <d:sz val="11"/>
        <d:rFont val="Calibri"/>
      </d:rPr>
      <d:t xml:space="preserve">עגלת חץ - קטנה וכל הציוד הנדרש (בדרכים עירוניות), לרבות מפעיל אחד, טנדר וכל אביזרי הבטיחות הנדרשים, מחיר ליום עבודה עד 9 ש"ע</d:t>
    </d:r>
  </si>
  <si>
    <t>01.90.011.0004</t>
  </si>
  <si>
    <d:r xmlns:d="http://schemas.openxmlformats.org/spreadsheetml/2006/main">
      <d:rPr>
        <d:sz val="11"/>
        <d:rFont val="Calibri"/>
      </d:rPr>
      <d:t xml:space="preserve">תשלום לרשות / צד ג', תשלום אגרות, פיקוח רשויות ובעלי מערכות וכו'. התשלום במסגרת ההקצב יהיה לפי תשלום בפועל הנדרש מהרשות כנגד קבלה / חשבונית כולל 6% דמי ניהול</d:t>
    </d:r>
  </si>
  <si>
    <t>01.90.011.0005</t>
  </si>
  <si>
    <d:r xmlns:d="http://schemas.openxmlformats.org/spreadsheetml/2006/main">
      <d:rPr>
        <d:sz val="11"/>
        <d:rFont val="Calibri"/>
      </d:rPr>
      <d:t xml:space="preserve">הקצב עבור עבודות אותן לא ניתן לתמחר בעזרת מחירונים וישולמו לפי רג'י. לפי החלטת המזמין בלבד</d:t>
    </d:r>
  </si>
  <si>
    <t>01.90.011.0006</t>
  </si>
  <si>
    <d:r xmlns:d="http://schemas.openxmlformats.org/spreadsheetml/2006/main">
      <d:rPr>
        <d:sz val="11"/>
        <d:rFont val="Calibri"/>
      </d:rPr>
      <d:t xml:space="preserve">הקצב עבור הפעלת קבלנים אחרים הפועלים באתר ו/או קבלן משנה ממונה אשר המזמין הורה לו להתקשר עמו (ללא מעורבות של המזמין, מלבד המחיר ותנאי התשלום שסוכמו בין המזמין וקבלן המשנה הממונה). התשלום במסגרת ההקצב יהיה לפי תשלום בפועל כולל רווח קבלן ראשי בהתאם לתנאי החוזה</d:t>
    </d:r>
  </si>
  <si>
    <t>01.90.011.0010</t>
  </si>
  <si>
    <d:r xmlns:d="http://schemas.openxmlformats.org/spreadsheetml/2006/main">
      <d:rPr>
        <d:sz val="11"/>
        <d:rFont val="Calibri"/>
      </d:rPr>
      <d:t xml:space="preserve">הקצב להתקנת סככות ויסודות ומתקנים לקבלן ראשי</d:t>
    </d:r>
  </si>
  <si>
    <t>01.90.011.0014</t>
  </si>
  <si>
    <d:r xmlns:d="http://schemas.openxmlformats.org/spreadsheetml/2006/main">
      <d:rPr>
        <d:sz val="11"/>
        <d:rFont val="Calibri"/>
      </d:rPr>
      <d:t xml:space="preserve">קידוחי תכן מבנה עד 3 מ' במיקום שייקבע ע"י מנה"פ. מחיר היחידה כולל בדיקות מעבדה על פי דרישות יועץ תכן המבנה לרבות עובי שכבת אספלט, עובי שכבה גרנולרית, כולל הסדרי תנועה וכל הנדרש לביצוע הקידוחים.</d:t>
    </d:r>
  </si>
  <si>
    <t>01.90.011.0015</t>
  </si>
  <si>
    <d:r xmlns:d="http://schemas.openxmlformats.org/spreadsheetml/2006/main">
      <d:rPr>
        <d:sz val="11"/>
        <d:rFont val="Calibri"/>
      </d:rPr>
      <d:t xml:space="preserve">הקצב עבור קבלני מערכות אכפיה ומערכות רמזורים.
התשלום במסגרת ההקצב יהיה לפי תשלום בפועל שיאושר לקבלן המערכות על ידי המפקח.
התשלום לקבלן יהיה כנגד קבלה / חשבונית ללא כל תוספת עבור טיפול, תקורה, מימון וכו' למעט רווח קבלן ראשי כפי שמוגדר בחוזה</d:t>
    </d:r>
  </si>
  <si>
    <t>01.90.016</t>
  </si>
  <si>
    <t>הסדרי תנועה זמניים</t>
  </si>
  <si>
    <t>01.90.016.0001</t>
  </si>
  <si>
    <d:r xmlns:d="http://schemas.openxmlformats.org/spreadsheetml/2006/main">
      <d:rPr>
        <d:sz val="11"/>
        <d:rFont val="Calibri"/>
      </d:rPr>
      <d:t xml:space="preserve">הסדרי תנועה זמניים</d:t>
    </d:r>
  </si>
  <si>
    <t>01.90.016.0002</t>
  </si>
  <si>
    <d:r xmlns:d="http://schemas.openxmlformats.org/spreadsheetml/2006/main">
      <d:rPr>
        <d:sz val="11"/>
        <d:rFont val="Calibri"/>
      </d:rPr>
      <d:t xml:space="preserve">תכנון הסדרי תנועה זמניים על ידי הקבלן עבור הסדרי תנועה לשלבי ביצוע.
הסעיף יופעל וישולם לאחר אישור מנה""פ בכתב.
התשלום לקבלן יהיה ללא כל תוספת עבור טיפול, תקורה, מימון וכו' ויהווה תמורה מקסימלית מלאה לתכנון כל הסדרי התנועה הנדרשים בפרוייקט.</d:t>
    </d:r>
  </si>
  <si>
    <t>02</t>
  </si>
  <si>
    <t>סביבת תחנה</t>
  </si>
  <si>
    <t>02.46</t>
  </si>
  <si>
    <t>02.46.001</t>
  </si>
  <si>
    <t>02.46.001.0001</t>
  </si>
  <si>
    <d:r xmlns:d="http://schemas.openxmlformats.org/spreadsheetml/2006/main">
      <d:rPr>
        <d:sz val="11"/>
        <d:rFont val="Calibri"/>
      </d:rPr>
      <d:t xml:space="preserve">ייצור, אספקה והתקנת סככה קומפלט, כולל ארון חשמל, ספסלים, מאחזי יד, תאורה, הובלה, אספקת בסיסים טרומים, ביצוע חיבורי הארקה באורך 10 מ'</d:t>
    </d:r>
  </si>
  <si>
    <t>02.46.001.0002</t>
  </si>
  <si>
    <d:r xmlns:d="http://schemas.openxmlformats.org/spreadsheetml/2006/main">
      <d:rPr>
        <d:sz val="11"/>
        <d:rFont val="Calibri"/>
      </d:rPr>
      <d:t xml:space="preserve">שילוט משולב 49'' בתוך הסככה</d:t>
    </d:r>
  </si>
  <si>
    <t>02.46.001.0003</t>
  </si>
  <si>
    <d:r xmlns:d="http://schemas.openxmlformats.org/spreadsheetml/2006/main">
      <d:rPr>
        <d:sz val="11"/>
        <d:rFont val="Calibri"/>
      </d:rPr>
      <d:t xml:space="preserve">ספסל ישיבה מחוץ לסככה - כולל אספקת יסודות והתקנה</d:t>
    </d:r>
  </si>
  <si>
    <t>02.46.001.0004</t>
  </si>
  <si>
    <d:r xmlns:d="http://schemas.openxmlformats.org/spreadsheetml/2006/main">
      <d:rPr>
        <d:sz val="11"/>
        <d:rFont val="Calibri"/>
      </d:rPr>
      <d:t xml:space="preserve">ספסל הישענות - כולל אספקת יסודות והתקנה</d:t>
    </d:r>
  </si>
  <si>
    <t>02.46.001.0005</t>
  </si>
  <si>
    <d:r xmlns:d="http://schemas.openxmlformats.org/spreadsheetml/2006/main">
      <d:rPr>
        <d:sz val="11"/>
        <d:rFont val="Calibri"/>
      </d:rPr>
      <d:t xml:space="preserve">כולל אספקת יסודות והתקנה (ללא מאפרה)</d:t>
    </d:r>
  </si>
  <si>
    <t>02.46.001.0006</t>
  </si>
  <si>
    <d:r xmlns:d="http://schemas.openxmlformats.org/spreadsheetml/2006/main">
      <d:rPr>
        <d:sz val="11"/>
        <d:rFont val="Calibri"/>
      </d:rPr>
      <d:t xml:space="preserve">גופי תאורה על קורה אורכית</d:t>
    </d:r>
  </si>
  <si>
    <t>02.46.001.0007</t>
  </si>
  <si>
    <d:r xmlns:d="http://schemas.openxmlformats.org/spreadsheetml/2006/main">
      <d:rPr>
        <d:sz val="11"/>
        <d:rFont val="Calibri"/>
      </d:rPr>
      <d:t xml:space="preserve">שלט שם תחנה Name Sign -כולל אספקת יסודות והתקנה</d:t>
    </d:r>
  </si>
  <si>
    <t>02.46.001.0008</t>
  </si>
  <si>
    <d:r xmlns:d="http://schemas.openxmlformats.org/spreadsheetml/2006/main">
      <d:rPr>
        <d:sz val="11"/>
        <d:rFont val="Calibri"/>
      </d:rPr>
      <d:t xml:space="preserve">שלט מדיה Media Module - כולל אספקת יסודות והתקנה</d:t>
    </d:r>
  </si>
  <si>
    <t>02.46.001.0009</t>
  </si>
  <si>
    <d:r xmlns:d="http://schemas.openxmlformats.org/spreadsheetml/2006/main">
      <d:rPr>
        <d:sz val="11"/>
        <d:rFont val="Calibri"/>
      </d:rPr>
      <d:t xml:space="preserve">משרביה (למטר) כולל יסודות, כולל קורות לא כולל: קורה L עליונה</d:t>
    </d:r>
  </si>
  <si>
    <t>02.46.001.0010</t>
  </si>
  <si>
    <d:r xmlns:d="http://schemas.openxmlformats.org/spreadsheetml/2006/main">
      <d:rPr>
        <d:sz val="11"/>
        <d:rFont val="Calibri"/>
      </d:rPr>
      <d:t xml:space="preserve">מעקה בטיחות אחורי מסוג מטרונית רמפה- לא כולל אבן D</d:t>
    </d:r>
  </si>
  <si>
    <t>02.46.001.0011</t>
  </si>
  <si>
    <d:r xmlns:d="http://schemas.openxmlformats.org/spreadsheetml/2006/main">
      <d:rPr>
        <d:sz val="11"/>
        <d:rFont val="Calibri"/>
      </d:rPr>
      <d:t xml:space="preserve">מעקה בטיחות אחורי מסוג מטרונית מתחם המתנה - לא כולל אבן D ("יפה נוף")</d:t>
    </d:r>
  </si>
  <si>
    <t>02.46.001.0012</t>
  </si>
  <si>
    <d:r xmlns:d="http://schemas.openxmlformats.org/spreadsheetml/2006/main">
      <d:rPr>
        <d:sz val="11"/>
        <d:rFont val="Calibri"/>
      </d:rPr>
      <d:t xml:space="preserve">קורה עליונה 100*200 כולל ציפוי אלומיניום</d:t>
    </d:r>
  </si>
  <si>
    <t>02.46.001.0013</t>
  </si>
  <si>
    <d:r xmlns:d="http://schemas.openxmlformats.org/spreadsheetml/2006/main">
      <d:rPr>
        <d:sz val="11"/>
        <d:rFont val="Calibri"/>
      </d:rPr>
      <d:t xml:space="preserve">סוג עץ כפי שהוגדר בספר הפריטים + אדמת גן</d:t>
    </d:r>
  </si>
  <si>
    <t>02.46.001.0014</t>
  </si>
  <si>
    <d:r xmlns:d="http://schemas.openxmlformats.org/spreadsheetml/2006/main">
      <d:rPr>
        <d:sz val="11"/>
        <d:rFont val="Calibri"/>
      </d:rPr>
      <d:t xml:space="preserve">בית גידול לעצים + ניקוז</d:t>
    </d:r>
  </si>
  <si>
    <t>02.46.001.0016</t>
  </si>
  <si>
    <d:r xmlns:d="http://schemas.openxmlformats.org/spreadsheetml/2006/main">
      <d:rPr>
        <d:sz val="11"/>
        <d:rFont val="Calibri"/>
      </d:rPr>
      <d:t xml:space="preserve">הארקות</d:t>
    </d:r>
  </si>
  <si>
    <t>02.46.001.0017</t>
  </si>
  <si>
    <d:r xmlns:d="http://schemas.openxmlformats.org/spreadsheetml/2006/main">
      <d:rPr>
        <d:sz val="11"/>
        <d:rFont val="Calibri"/>
      </d:rPr>
      <d:t xml:space="preserve">אבן קדמית מתעלת RKL-M30</d:t>
    </d:r>
  </si>
  <si>
    <t>02.46.001.0018</t>
  </si>
  <si>
    <d:r xmlns:d="http://schemas.openxmlformats.org/spreadsheetml/2006/main">
      <d:rPr>
        <d:sz val="11"/>
        <d:rFont val="Calibri"/>
      </d:rPr>
      <d:t xml:space="preserve">אבן אחורית RKL-D</d:t>
    </d:r>
  </si>
  <si>
    <t>02.46.001.0019</t>
  </si>
  <si>
    <d:r xmlns:d="http://schemas.openxmlformats.org/spreadsheetml/2006/main">
      <d:rPr>
        <d:sz val="11"/>
        <d:rFont val="Calibri"/>
      </d:rPr>
      <d:t xml:space="preserve">צינור שרשורי- חשמל 50 מ"מ</d:t>
    </d:r>
  </si>
  <si>
    <t>02.46.001.0020</t>
  </si>
  <si>
    <d:r xmlns:d="http://schemas.openxmlformats.org/spreadsheetml/2006/main">
      <d:rPr>
        <d:sz val="11"/>
        <d:rFont val="Calibri"/>
      </d:rPr>
      <d:t xml:space="preserve">צינור שרשורי- תקשורת 50 מ"מ</d:t>
    </d:r>
  </si>
  <si>
    <t>02.46.001.0021</t>
  </si>
  <si>
    <d:r xmlns:d="http://schemas.openxmlformats.org/spreadsheetml/2006/main">
      <d:rPr>
        <d:sz val="11"/>
        <d:rFont val="Calibri"/>
      </d:rPr>
      <d:t xml:space="preserve">כבלים חשמל ותקשורת</d:t>
    </d:r>
  </si>
  <si>
    <t>02.46.001.0022</t>
  </si>
  <si>
    <d:r xmlns:d="http://schemas.openxmlformats.org/spreadsheetml/2006/main">
      <d:rPr>
        <d:sz val="11"/>
        <d:rFont val="Calibri"/>
      </d:rPr>
      <d:t xml:space="preserve">אבן סימון והכוונה לעיוורים עם פסים</d:t>
    </d:r>
  </si>
  <si>
    <t>02.46.001.0023</t>
  </si>
  <si>
    <d:r xmlns:d="http://schemas.openxmlformats.org/spreadsheetml/2006/main">
      <d:rPr>
        <d:sz val="11"/>
        <d:rFont val="Calibri"/>
      </d:rPr>
      <d:t xml:space="preserve">ריצוף באבנים משתלבות בעובי 7 ס"מ</d:t>
    </d:r>
  </si>
  <si>
    <t>02.46.001.0024</t>
  </si>
  <si>
    <d:r xmlns:d="http://schemas.openxmlformats.org/spreadsheetml/2006/main">
      <d:rPr>
        <d:sz val="11"/>
        <d:rFont val="Calibri"/>
      </d:rPr>
      <d:t xml:space="preserve">3 שכבות של 20 ס"מ (מחיר למ"ק)</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</si>
</sst>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s>
</file>

<file path=xl/worksheets/sheet1.xml><?xml version="1.0" encoding="utf-8"?>
<worksheet xmlns:r="http://schemas.openxmlformats.org/officeDocument/2006/relationships" xmlns="http://schemas.openxmlformats.org/spreadsheetml/2006/main">
  <dimension ref="A2:G323"/>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s="2" customFormat="1">
      <c r="A6" s="18" t="s">
        <v>7</v>
      </c>
      <c r="B6" s="8" t="s">
        <v>7</v>
      </c>
      <c r="C6" s="12" t="s">
        <v>7</v>
      </c>
      <c r="D6" s="25" t="s">
        <v>7</v>
      </c>
      <c r="E6" s="29" t="s">
        <v>7</v>
      </c>
      <c r="F6" s="25" t="s">
        <v>7</v>
      </c>
      <c r="G6" s="32"/>
    </row>
    <row r="7">
      <c r="A7" s="16"/>
      <c r="B7" s="4"/>
      <c r="C7" s="10"/>
      <c r="D7" s="24"/>
      <c r="E7" s="28"/>
      <c r="F7" s="24"/>
    </row>
    <row r="8" s="2" customFormat="1">
      <c r="A8" s="18" t="s">
        <v>8</v>
      </c>
      <c r="B8" s="8" t="s">
        <v>9</v>
      </c>
      <c r="C8" s="12" t="s">
        <v>7</v>
      </c>
      <c r="D8" s="25" t="s">
        <v>7</v>
      </c>
      <c r="E8" s="29" t="s">
        <v>7</v>
      </c>
      <c r="F8" s="25">
        <v>38511437.02</v>
      </c>
      <c r="G8" s="32"/>
    </row>
    <row r="9" s="2" customFormat="1">
      <c r="A9" s="18" t="s">
        <v>10</v>
      </c>
      <c r="B9" s="8" t="s">
        <v>11</v>
      </c>
      <c r="C9" s="12" t="s">
        <v>7</v>
      </c>
      <c r="D9" s="25" t="s">
        <v>7</v>
      </c>
      <c r="E9" s="29" t="s">
        <v>7</v>
      </c>
      <c r="F9" s="25">
        <v>102752</v>
      </c>
      <c r="G9" s="32"/>
    </row>
    <row r="10" s="2" customFormat="1">
      <c r="A10" s="18" t="s">
        <v>12</v>
      </c>
      <c r="B10" s="8" t="s">
        <v>13</v>
      </c>
      <c r="C10" s="12" t="s">
        <v>7</v>
      </c>
      <c r="D10" s="25" t="s">
        <v>7</v>
      </c>
      <c r="E10" s="29" t="s">
        <v>7</v>
      </c>
      <c r="F10" s="25">
        <v>102752</v>
      </c>
      <c r="G10" s="32"/>
    </row>
    <row r="11">
      <c r="A11" s="19" t="s">
        <v>14</v>
      </c>
      <c r="B11" s="4" t="s">
        <v>15</v>
      </c>
      <c r="C11" s="10" t="s">
        <v>16</v>
      </c>
      <c r="D11" s="24">
        <v>608</v>
      </c>
      <c r="E11" s="28">
        <v>169</v>
      </c>
      <c r="F11" s="24">
        <f>MMULT(D11,E11)</f>
      </c>
    </row>
    <row r="12" s="2" customFormat="1">
      <c r="A12" s="18" t="s">
        <v>17</v>
      </c>
      <c r="B12" s="8" t="s">
        <v>18</v>
      </c>
      <c r="C12" s="12" t="s">
        <v>7</v>
      </c>
      <c r="D12" s="25" t="s">
        <v>7</v>
      </c>
      <c r="E12" s="29" t="s">
        <v>7</v>
      </c>
      <c r="F12" s="25">
        <v>28000</v>
      </c>
      <c r="G12" s="32"/>
    </row>
    <row r="13" s="2" customFormat="1">
      <c r="A13" s="18" t="s">
        <v>19</v>
      </c>
      <c r="B13" s="8" t="s">
        <v>20</v>
      </c>
      <c r="C13" s="12" t="s">
        <v>7</v>
      </c>
      <c r="D13" s="25" t="s">
        <v>7</v>
      </c>
      <c r="E13" s="29" t="s">
        <v>7</v>
      </c>
      <c r="F13" s="25">
        <v>28000</v>
      </c>
      <c r="G13" s="32"/>
    </row>
    <row r="14">
      <c r="A14" s="19" t="s">
        <v>21</v>
      </c>
      <c r="B14" s="4" t="s">
        <v>22</v>
      </c>
      <c r="C14" s="10" t="s">
        <v>23</v>
      </c>
      <c r="D14" s="24"/>
      <c r="E14" s="28"/>
      <c r="F14" s="24"/>
    </row>
    <row r="15">
      <c r="A15" s="19" t="s">
        <v>24</v>
      </c>
      <c r="B15" s="4" t="s">
        <v>25</v>
      </c>
      <c r="C15" s="10" t="s">
        <v>23</v>
      </c>
      <c r="D15" s="24"/>
      <c r="E15" s="28"/>
      <c r="F15" s="24"/>
    </row>
    <row r="16">
      <c r="A16" s="19" t="s">
        <v>26</v>
      </c>
      <c r="B16" s="4" t="s">
        <v>27</v>
      </c>
      <c r="C16" s="10" t="s">
        <v>23</v>
      </c>
      <c r="D16" s="24"/>
      <c r="E16" s="28"/>
      <c r="F16" s="24"/>
    </row>
    <row r="17">
      <c r="A17" s="19" t="s">
        <v>28</v>
      </c>
      <c r="B17" s="4" t="s">
        <v>29</v>
      </c>
      <c r="C17" s="10" t="s">
        <v>23</v>
      </c>
      <c r="D17" s="24"/>
      <c r="E17" s="28"/>
      <c r="F17" s="24"/>
    </row>
    <row r="18">
      <c r="A18" s="19" t="s">
        <v>30</v>
      </c>
      <c r="B18" s="4" t="s">
        <v>31</v>
      </c>
      <c r="C18" s="10" t="s">
        <v>32</v>
      </c>
      <c r="D18" s="24">
        <v>1000</v>
      </c>
      <c r="E18" s="28">
        <v>28</v>
      </c>
      <c r="F18" s="24">
        <f>MMULT(D18,E18)</f>
      </c>
    </row>
    <row r="19" s="2" customFormat="1">
      <c r="A19" s="18" t="s">
        <v>33</v>
      </c>
      <c r="B19" s="8" t="s">
        <v>34</v>
      </c>
      <c r="C19" s="12" t="s">
        <v>7</v>
      </c>
      <c r="D19" s="25" t="s">
        <v>7</v>
      </c>
      <c r="E19" s="29" t="s">
        <v>7</v>
      </c>
      <c r="F19" s="25">
        <v>8330909</v>
      </c>
      <c r="G19" s="32"/>
    </row>
    <row r="20">
      <c r="A20" s="19" t="s">
        <v>35</v>
      </c>
      <c r="B20" s="4" t="s">
        <v>36</v>
      </c>
      <c r="C20" s="10" t="s">
        <v>23</v>
      </c>
      <c r="D20" s="24"/>
      <c r="E20" s="28"/>
      <c r="F20" s="24"/>
    </row>
    <row r="21" s="2" customFormat="1">
      <c r="A21" s="18" t="s">
        <v>37</v>
      </c>
      <c r="B21" s="8" t="s">
        <v>38</v>
      </c>
      <c r="C21" s="12" t="s">
        <v>7</v>
      </c>
      <c r="D21" s="25" t="s">
        <v>7</v>
      </c>
      <c r="E21" s="29" t="s">
        <v>7</v>
      </c>
      <c r="F21" s="25">
        <v>1149820</v>
      </c>
      <c r="G21" s="32"/>
    </row>
    <row r="22">
      <c r="A22" s="19" t="s">
        <v>39</v>
      </c>
      <c r="B22" s="4" t="s">
        <v>40</v>
      </c>
      <c r="C22" s="10" t="s">
        <v>41</v>
      </c>
      <c r="D22" s="24">
        <v>3500</v>
      </c>
      <c r="E22" s="28">
        <v>56</v>
      </c>
      <c r="F22" s="24">
        <f>MMULT(D22,E22)</f>
      </c>
    </row>
    <row r="23">
      <c r="A23" s="19" t="s">
        <v>42</v>
      </c>
      <c r="B23" s="4" t="s">
        <v>43</v>
      </c>
      <c r="C23" s="10" t="s">
        <v>41</v>
      </c>
      <c r="D23" s="24">
        <v>1900</v>
      </c>
      <c r="E23" s="28">
        <v>67</v>
      </c>
      <c r="F23" s="24">
        <f>MMULT(D23,E23)</f>
      </c>
    </row>
    <row r="24">
      <c r="A24" s="19" t="s">
        <v>44</v>
      </c>
      <c r="B24" s="4" t="s">
        <v>45</v>
      </c>
      <c r="C24" s="10" t="s">
        <v>41</v>
      </c>
      <c r="D24" s="24">
        <v>750</v>
      </c>
      <c r="E24" s="28">
        <v>85</v>
      </c>
      <c r="F24" s="24">
        <f>MMULT(D24,E24)</f>
      </c>
    </row>
    <row r="25">
      <c r="A25" s="19" t="s">
        <v>46</v>
      </c>
      <c r="B25" s="4" t="s">
        <v>47</v>
      </c>
      <c r="C25" s="10" t="s">
        <v>41</v>
      </c>
      <c r="D25" s="24">
        <v>1150</v>
      </c>
      <c r="E25" s="28">
        <v>95</v>
      </c>
      <c r="F25" s="24">
        <f>MMULT(D25,E25)</f>
      </c>
    </row>
    <row r="26">
      <c r="A26" s="19" t="s">
        <v>48</v>
      </c>
      <c r="B26" s="4" t="s">
        <v>49</v>
      </c>
      <c r="C26" s="10" t="s">
        <v>41</v>
      </c>
      <c r="D26" s="24">
        <v>100</v>
      </c>
      <c r="E26" s="28">
        <v>23</v>
      </c>
      <c r="F26" s="24">
        <f>MMULT(D26,E26)</f>
      </c>
    </row>
    <row r="27">
      <c r="A27" s="19" t="s">
        <v>50</v>
      </c>
      <c r="B27" s="4" t="s">
        <v>51</v>
      </c>
      <c r="C27" s="10" t="s">
        <v>41</v>
      </c>
      <c r="D27" s="24">
        <v>1150</v>
      </c>
      <c r="E27" s="28">
        <v>140</v>
      </c>
      <c r="F27" s="24">
        <f>MMULT(D27,E27)</f>
      </c>
    </row>
    <row r="28">
      <c r="A28" s="19" t="s">
        <v>52</v>
      </c>
      <c r="B28" s="4" t="s">
        <v>53</v>
      </c>
      <c r="C28" s="10" t="s">
        <v>41</v>
      </c>
      <c r="D28" s="24">
        <v>500</v>
      </c>
      <c r="E28" s="28">
        <v>165</v>
      </c>
      <c r="F28" s="24">
        <f>MMULT(D28,E28)</f>
      </c>
    </row>
    <row r="29">
      <c r="A29" s="19" t="s">
        <v>54</v>
      </c>
      <c r="B29" s="4" t="s">
        <v>55</v>
      </c>
      <c r="C29" s="10" t="s">
        <v>41</v>
      </c>
      <c r="D29" s="24">
        <v>1900</v>
      </c>
      <c r="E29" s="28">
        <v>114</v>
      </c>
      <c r="F29" s="24">
        <f>MMULT(D29,E29)</f>
      </c>
    </row>
    <row r="30">
      <c r="A30" s="19" t="s">
        <v>56</v>
      </c>
      <c r="B30" s="4" t="s">
        <v>57</v>
      </c>
      <c r="C30" s="10" t="s">
        <v>41</v>
      </c>
      <c r="D30" s="24">
        <v>1900</v>
      </c>
      <c r="E30" s="28">
        <v>4</v>
      </c>
      <c r="F30" s="24">
        <f>MMULT(D30,E30)</f>
      </c>
    </row>
    <row r="31">
      <c r="A31" s="19" t="s">
        <v>58</v>
      </c>
      <c r="B31" s="4" t="s">
        <v>59</v>
      </c>
      <c r="C31" s="10" t="s">
        <v>3</v>
      </c>
      <c r="D31" s="24">
        <v>53</v>
      </c>
      <c r="E31" s="28">
        <v>860</v>
      </c>
      <c r="F31" s="24">
        <f>MMULT(D31,E31)</f>
      </c>
    </row>
    <row r="32">
      <c r="A32" s="19" t="s">
        <v>60</v>
      </c>
      <c r="B32" s="4" t="s">
        <v>61</v>
      </c>
      <c r="C32" s="10" t="s">
        <v>3</v>
      </c>
      <c r="D32" s="24">
        <v>84</v>
      </c>
      <c r="E32" s="28">
        <v>1060</v>
      </c>
      <c r="F32" s="24">
        <f>MMULT(D32,E32)</f>
      </c>
    </row>
    <row r="33">
      <c r="A33" s="19" t="s">
        <v>62</v>
      </c>
      <c r="B33" s="4" t="s">
        <v>63</v>
      </c>
      <c r="C33" s="10" t="s">
        <v>3</v>
      </c>
      <c r="D33" s="24">
        <v>2</v>
      </c>
      <c r="E33" s="28">
        <v>2060</v>
      </c>
      <c r="F33" s="24">
        <f>MMULT(D33,E33)</f>
      </c>
    </row>
    <row r="34">
      <c r="A34" s="19" t="s">
        <v>64</v>
      </c>
      <c r="B34" s="4" t="s">
        <v>65</v>
      </c>
      <c r="C34" s="10" t="s">
        <v>3</v>
      </c>
      <c r="D34" s="24">
        <v>20</v>
      </c>
      <c r="E34" s="28">
        <v>55</v>
      </c>
      <c r="F34" s="24">
        <f>MMULT(D34,E34)</f>
      </c>
    </row>
    <row r="35">
      <c r="A35" s="19" t="s">
        <v>66</v>
      </c>
      <c r="B35" s="4" t="s">
        <v>67</v>
      </c>
      <c r="C35" s="10" t="s">
        <v>3</v>
      </c>
      <c r="D35" s="24">
        <v>84</v>
      </c>
      <c r="E35" s="28">
        <v>520</v>
      </c>
      <c r="F35" s="24">
        <f>MMULT(D35,E35)</f>
      </c>
    </row>
    <row r="36" s="2" customFormat="1">
      <c r="A36" s="18" t="s">
        <v>68</v>
      </c>
      <c r="B36" s="8" t="s">
        <v>69</v>
      </c>
      <c r="C36" s="12" t="s">
        <v>7</v>
      </c>
      <c r="D36" s="25" t="s">
        <v>7</v>
      </c>
      <c r="E36" s="29" t="s">
        <v>7</v>
      </c>
      <c r="F36" s="25">
        <v>611358</v>
      </c>
      <c r="G36" s="32"/>
    </row>
    <row r="37">
      <c r="A37" s="19" t="s">
        <v>70</v>
      </c>
      <c r="B37" s="4" t="s">
        <v>71</v>
      </c>
      <c r="C37" s="10" t="s">
        <v>3</v>
      </c>
      <c r="D37" s="24">
        <v>34</v>
      </c>
      <c r="E37" s="28">
        <v>1130</v>
      </c>
      <c r="F37" s="24">
        <f>MMULT(D37,E37)</f>
      </c>
    </row>
    <row r="38">
      <c r="A38" s="19" t="s">
        <v>72</v>
      </c>
      <c r="B38" s="4" t="s">
        <v>73</v>
      </c>
      <c r="C38" s="10" t="s">
        <v>3</v>
      </c>
      <c r="D38" s="24">
        <v>133</v>
      </c>
      <c r="E38" s="28">
        <v>1770</v>
      </c>
      <c r="F38" s="24">
        <f>MMULT(D38,E38)</f>
      </c>
    </row>
    <row r="39">
      <c r="A39" s="19" t="s">
        <v>74</v>
      </c>
      <c r="B39" s="4" t="s">
        <v>75</v>
      </c>
      <c r="C39" s="10" t="s">
        <v>3</v>
      </c>
      <c r="D39" s="24">
        <v>26</v>
      </c>
      <c r="E39" s="28">
        <v>2750</v>
      </c>
      <c r="F39" s="24">
        <f>MMULT(D39,E39)</f>
      </c>
    </row>
    <row r="40">
      <c r="A40" s="19" t="s">
        <v>76</v>
      </c>
      <c r="B40" s="4" t="s">
        <v>77</v>
      </c>
      <c r="C40" s="10" t="s">
        <v>3</v>
      </c>
      <c r="D40" s="24">
        <v>135</v>
      </c>
      <c r="E40" s="28">
        <v>1740</v>
      </c>
      <c r="F40" s="24">
        <f>MMULT(D40,E40)</f>
      </c>
    </row>
    <row r="41">
      <c r="A41" s="19" t="s">
        <v>78</v>
      </c>
      <c r="B41" s="4" t="s">
        <v>79</v>
      </c>
      <c r="C41" s="10" t="s">
        <v>3</v>
      </c>
      <c r="D41" s="24">
        <v>10</v>
      </c>
      <c r="E41" s="28">
        <v>2300</v>
      </c>
      <c r="F41" s="24">
        <f>MMULT(D41,E41)</f>
      </c>
    </row>
    <row r="42">
      <c r="A42" s="19" t="s">
        <v>80</v>
      </c>
      <c r="B42" s="4" t="s">
        <v>81</v>
      </c>
      <c r="C42" s="10" t="s">
        <v>82</v>
      </c>
      <c r="D42" s="24">
        <v>16</v>
      </c>
      <c r="E42" s="28">
        <v>508</v>
      </c>
      <c r="F42" s="24">
        <f>MMULT(D42,E42)</f>
      </c>
    </row>
    <row r="43" s="2" customFormat="1">
      <c r="A43" s="18" t="s">
        <v>83</v>
      </c>
      <c r="B43" s="8" t="s">
        <v>84</v>
      </c>
      <c r="C43" s="12" t="s">
        <v>7</v>
      </c>
      <c r="D43" s="25" t="s">
        <v>7</v>
      </c>
      <c r="E43" s="29" t="s">
        <v>7</v>
      </c>
      <c r="F43" s="25">
        <v>22180</v>
      </c>
      <c r="G43" s="32"/>
    </row>
    <row r="44">
      <c r="A44" s="19" t="s">
        <v>85</v>
      </c>
      <c r="B44" s="4" t="s">
        <v>86</v>
      </c>
      <c r="C44" s="10" t="s">
        <v>3</v>
      </c>
      <c r="D44" s="24">
        <v>4</v>
      </c>
      <c r="E44" s="28">
        <v>4970</v>
      </c>
      <c r="F44" s="24">
        <f>MMULT(D44,E44)</f>
      </c>
    </row>
    <row r="45">
      <c r="A45" s="19" t="s">
        <v>87</v>
      </c>
      <c r="B45" s="4" t="s">
        <v>88</v>
      </c>
      <c r="C45" s="10" t="s">
        <v>3</v>
      </c>
      <c r="D45" s="24">
        <v>4</v>
      </c>
      <c r="E45" s="28">
        <v>575</v>
      </c>
      <c r="F45" s="24">
        <f>MMULT(D45,E45)</f>
      </c>
    </row>
    <row r="46" s="2" customFormat="1">
      <c r="A46" s="18" t="s">
        <v>89</v>
      </c>
      <c r="B46" s="8" t="s">
        <v>90</v>
      </c>
      <c r="C46" s="12" t="s">
        <v>7</v>
      </c>
      <c r="D46" s="25" t="s">
        <v>7</v>
      </c>
      <c r="E46" s="29" t="s">
        <v>7</v>
      </c>
      <c r="F46" s="25">
        <v>35760</v>
      </c>
      <c r="G46" s="32"/>
    </row>
    <row r="47">
      <c r="A47" s="19" t="s">
        <v>91</v>
      </c>
      <c r="B47" s="4" t="s">
        <v>92</v>
      </c>
      <c r="C47" s="10" t="s">
        <v>3</v>
      </c>
      <c r="D47" s="24">
        <v>4</v>
      </c>
      <c r="E47" s="28">
        <v>4670</v>
      </c>
      <c r="F47" s="24">
        <f>MMULT(D47,E47)</f>
      </c>
    </row>
    <row r="48">
      <c r="A48" s="19" t="s">
        <v>93</v>
      </c>
      <c r="B48" s="4" t="s">
        <v>94</v>
      </c>
      <c r="C48" s="10" t="s">
        <v>3</v>
      </c>
      <c r="D48" s="24">
        <v>4</v>
      </c>
      <c r="E48" s="28">
        <v>4270</v>
      </c>
      <c r="F48" s="24">
        <f>MMULT(D48,E48)</f>
      </c>
    </row>
    <row r="49" s="2" customFormat="1">
      <c r="A49" s="18" t="s">
        <v>95</v>
      </c>
      <c r="B49" s="8" t="s">
        <v>96</v>
      </c>
      <c r="C49" s="12" t="s">
        <v>7</v>
      </c>
      <c r="D49" s="25" t="s">
        <v>7</v>
      </c>
      <c r="E49" s="29" t="s">
        <v>7</v>
      </c>
      <c r="F49" s="25">
        <v>1029389</v>
      </c>
      <c r="G49" s="32"/>
    </row>
    <row r="50">
      <c r="A50" s="19" t="s">
        <v>97</v>
      </c>
      <c r="B50" s="4" t="s">
        <v>98</v>
      </c>
      <c r="C50" s="10" t="s">
        <v>41</v>
      </c>
      <c r="D50" s="24">
        <v>200</v>
      </c>
      <c r="E50" s="28">
        <v>8.5</v>
      </c>
      <c r="F50" s="24">
        <f>MMULT(D50,E50)</f>
      </c>
    </row>
    <row r="51">
      <c r="A51" s="19" t="s">
        <v>99</v>
      </c>
      <c r="B51" s="4" t="s">
        <v>100</v>
      </c>
      <c r="C51" s="10" t="s">
        <v>41</v>
      </c>
      <c r="D51" s="24">
        <v>3300</v>
      </c>
      <c r="E51" s="28">
        <v>64</v>
      </c>
      <c r="F51" s="24">
        <f>MMULT(D51,E51)</f>
      </c>
    </row>
    <row r="52">
      <c r="A52" s="19" t="s">
        <v>101</v>
      </c>
      <c r="B52" s="4" t="s">
        <v>102</v>
      </c>
      <c r="C52" s="10" t="s">
        <v>41</v>
      </c>
      <c r="D52" s="24">
        <v>400</v>
      </c>
      <c r="E52" s="28">
        <v>151</v>
      </c>
      <c r="F52" s="24">
        <f>MMULT(D52,E52)</f>
      </c>
    </row>
    <row r="53">
      <c r="A53" s="19" t="s">
        <v>103</v>
      </c>
      <c r="B53" s="4" t="s">
        <v>104</v>
      </c>
      <c r="C53" s="10" t="s">
        <v>41</v>
      </c>
      <c r="D53" s="24">
        <v>6115</v>
      </c>
      <c r="E53" s="28">
        <v>21.6</v>
      </c>
      <c r="F53" s="24">
        <f>MMULT(D53,E53)</f>
      </c>
    </row>
    <row r="54">
      <c r="A54" s="19" t="s">
        <v>105</v>
      </c>
      <c r="B54" s="4" t="s">
        <v>106</v>
      </c>
      <c r="C54" s="10" t="s">
        <v>41</v>
      </c>
      <c r="D54" s="24">
        <v>1900</v>
      </c>
      <c r="E54" s="28">
        <v>25.2</v>
      </c>
      <c r="F54" s="24">
        <f>MMULT(D54,E54)</f>
      </c>
    </row>
    <row r="55">
      <c r="A55" s="19" t="s">
        <v>107</v>
      </c>
      <c r="B55" s="4" t="s">
        <v>108</v>
      </c>
      <c r="C55" s="10" t="s">
        <v>41</v>
      </c>
      <c r="D55" s="24">
        <v>9900</v>
      </c>
      <c r="E55" s="28">
        <v>35</v>
      </c>
      <c r="F55" s="24">
        <f>MMULT(D55,E55)</f>
      </c>
    </row>
    <row r="56">
      <c r="A56" s="19" t="s">
        <v>109</v>
      </c>
      <c r="B56" s="4" t="s">
        <v>110</v>
      </c>
      <c r="C56" s="10" t="s">
        <v>41</v>
      </c>
      <c r="D56" s="24">
        <v>3200</v>
      </c>
      <c r="E56" s="28">
        <v>16.7</v>
      </c>
      <c r="F56" s="24">
        <f>MMULT(D56,E56)</f>
      </c>
    </row>
    <row r="57">
      <c r="A57" s="19" t="s">
        <v>111</v>
      </c>
      <c r="B57" s="4" t="s">
        <v>112</v>
      </c>
      <c r="C57" s="10" t="s">
        <v>41</v>
      </c>
      <c r="D57" s="24">
        <v>300</v>
      </c>
      <c r="E57" s="28">
        <v>31.9</v>
      </c>
      <c r="F57" s="24">
        <f>MMULT(D57,E57)</f>
      </c>
    </row>
    <row r="58">
      <c r="A58" s="19" t="s">
        <v>113</v>
      </c>
      <c r="B58" s="4" t="s">
        <v>114</v>
      </c>
      <c r="C58" s="10" t="s">
        <v>41</v>
      </c>
      <c r="D58" s="24">
        <v>3450</v>
      </c>
      <c r="E58" s="28">
        <v>14.94</v>
      </c>
      <c r="F58" s="24">
        <f>MMULT(D58,E58)</f>
      </c>
    </row>
    <row r="59">
      <c r="A59" s="19" t="s">
        <v>115</v>
      </c>
      <c r="B59" s="4" t="s">
        <v>116</v>
      </c>
      <c r="C59" s="10" t="s">
        <v>41</v>
      </c>
      <c r="D59" s="24">
        <v>400</v>
      </c>
      <c r="E59" s="28">
        <v>16.93</v>
      </c>
      <c r="F59" s="24">
        <f>MMULT(D59,E59)</f>
      </c>
    </row>
    <row r="60">
      <c r="A60" s="19" t="s">
        <v>117</v>
      </c>
      <c r="B60" s="4" t="s">
        <v>118</v>
      </c>
      <c r="C60" s="10" t="s">
        <v>41</v>
      </c>
      <c r="D60" s="24">
        <v>1900</v>
      </c>
      <c r="E60" s="28">
        <v>57</v>
      </c>
      <c r="F60" s="24">
        <f>MMULT(D60,E60)</f>
      </c>
    </row>
    <row r="61" s="2" customFormat="1">
      <c r="A61" s="18" t="s">
        <v>119</v>
      </c>
      <c r="B61" s="8" t="s">
        <v>120</v>
      </c>
      <c r="C61" s="12" t="s">
        <v>7</v>
      </c>
      <c r="D61" s="25" t="s">
        <v>7</v>
      </c>
      <c r="E61" s="29" t="s">
        <v>7</v>
      </c>
      <c r="F61" s="25">
        <v>264007</v>
      </c>
      <c r="G61" s="32"/>
    </row>
    <row r="62">
      <c r="A62" s="19" t="s">
        <v>121</v>
      </c>
      <c r="B62" s="4" t="s">
        <v>122</v>
      </c>
      <c r="C62" s="10" t="s">
        <v>41</v>
      </c>
      <c r="D62" s="24">
        <v>1000</v>
      </c>
      <c r="E62" s="28">
        <v>12.3</v>
      </c>
      <c r="F62" s="24">
        <f>MMULT(D62,E62)</f>
      </c>
    </row>
    <row r="63">
      <c r="A63" s="19" t="s">
        <v>123</v>
      </c>
      <c r="B63" s="4" t="s">
        <v>124</v>
      </c>
      <c r="C63" s="10" t="s">
        <v>41</v>
      </c>
      <c r="D63" s="24">
        <v>100</v>
      </c>
      <c r="E63" s="28">
        <v>28.3</v>
      </c>
      <c r="F63" s="24">
        <f>MMULT(D63,E63)</f>
      </c>
    </row>
    <row r="64">
      <c r="A64" s="19" t="s">
        <v>125</v>
      </c>
      <c r="B64" s="4" t="s">
        <v>126</v>
      </c>
      <c r="C64" s="10" t="s">
        <v>41</v>
      </c>
      <c r="D64" s="24">
        <v>3415</v>
      </c>
      <c r="E64" s="28">
        <v>67</v>
      </c>
      <c r="F64" s="24">
        <f>MMULT(D64,E64)</f>
      </c>
    </row>
    <row r="65">
      <c r="A65" s="19" t="s">
        <v>127</v>
      </c>
      <c r="B65" s="4" t="s">
        <v>128</v>
      </c>
      <c r="C65" s="10" t="s">
        <v>41</v>
      </c>
      <c r="D65" s="24">
        <v>200</v>
      </c>
      <c r="E65" s="28">
        <v>86</v>
      </c>
      <c r="F65" s="24">
        <f>MMULT(D65,E65)</f>
      </c>
    </row>
    <row r="66">
      <c r="A66" s="19" t="s">
        <v>129</v>
      </c>
      <c r="B66" s="4" t="s">
        <v>130</v>
      </c>
      <c r="C66" s="10" t="s">
        <v>3</v>
      </c>
      <c r="D66" s="24">
        <v>16</v>
      </c>
      <c r="E66" s="28">
        <v>67</v>
      </c>
      <c r="F66" s="24">
        <f>MMULT(D66,E66)</f>
      </c>
    </row>
    <row r="67">
      <c r="A67" s="19" t="s">
        <v>131</v>
      </c>
      <c r="B67" s="4" t="s">
        <v>132</v>
      </c>
      <c r="C67" s="10" t="s">
        <v>41</v>
      </c>
      <c r="D67" s="24">
        <v>600</v>
      </c>
      <c r="E67" s="28">
        <v>3</v>
      </c>
      <c r="F67" s="24">
        <f>MMULT(D67,E67)</f>
      </c>
    </row>
    <row r="68" s="2" customFormat="1">
      <c r="A68" s="18" t="s">
        <v>133</v>
      </c>
      <c r="B68" s="8" t="s">
        <v>134</v>
      </c>
      <c r="C68" s="12" t="s">
        <v>7</v>
      </c>
      <c r="D68" s="25" t="s">
        <v>7</v>
      </c>
      <c r="E68" s="29" t="s">
        <v>7</v>
      </c>
      <c r="F68" s="25">
        <v>1750</v>
      </c>
      <c r="G68" s="32"/>
    </row>
    <row r="69">
      <c r="A69" s="19" t="s">
        <v>135</v>
      </c>
      <c r="B69" s="4" t="s">
        <v>136</v>
      </c>
      <c r="C69" s="10" t="s">
        <v>41</v>
      </c>
      <c r="D69" s="24">
        <v>50</v>
      </c>
      <c r="E69" s="28">
        <v>35</v>
      </c>
      <c r="F69" s="24">
        <f>MMULT(D69,E69)</f>
      </c>
    </row>
    <row r="70" s="2" customFormat="1">
      <c r="A70" s="18" t="s">
        <v>137</v>
      </c>
      <c r="B70" s="8" t="s">
        <v>138</v>
      </c>
      <c r="C70" s="12" t="s">
        <v>7</v>
      </c>
      <c r="D70" s="25" t="s">
        <v>7</v>
      </c>
      <c r="E70" s="29" t="s">
        <v>7</v>
      </c>
      <c r="F70" s="25">
        <v>116000</v>
      </c>
      <c r="G70" s="32"/>
    </row>
    <row r="71">
      <c r="A71" s="19" t="s">
        <v>139</v>
      </c>
      <c r="B71" s="4" t="s">
        <v>140</v>
      </c>
      <c r="C71" s="10" t="s">
        <v>41</v>
      </c>
      <c r="D71" s="24">
        <v>4000</v>
      </c>
      <c r="E71" s="28">
        <v>29</v>
      </c>
      <c r="F71" s="24">
        <f>MMULT(D71,E71)</f>
      </c>
    </row>
    <row r="72" s="2" customFormat="1">
      <c r="A72" s="18" t="s">
        <v>141</v>
      </c>
      <c r="B72" s="8" t="s">
        <v>142</v>
      </c>
      <c r="C72" s="12" t="s">
        <v>7</v>
      </c>
      <c r="D72" s="25" t="s">
        <v>7</v>
      </c>
      <c r="E72" s="29" t="s">
        <v>7</v>
      </c>
      <c r="F72" s="25">
        <v>4856</v>
      </c>
      <c r="G72" s="32"/>
    </row>
    <row r="73">
      <c r="A73" s="19" t="s">
        <v>143</v>
      </c>
      <c r="B73" s="4" t="s">
        <v>144</v>
      </c>
      <c r="C73" s="10" t="s">
        <v>3</v>
      </c>
      <c r="D73" s="24">
        <v>12</v>
      </c>
      <c r="E73" s="28">
        <v>325</v>
      </c>
      <c r="F73" s="24">
        <f>MMULT(D73,E73)</f>
      </c>
    </row>
    <row r="74">
      <c r="A74" s="19" t="s">
        <v>145</v>
      </c>
      <c r="B74" s="4" t="s">
        <v>146</v>
      </c>
      <c r="C74" s="10" t="s">
        <v>3</v>
      </c>
      <c r="D74" s="24">
        <v>2</v>
      </c>
      <c r="E74" s="28">
        <v>478</v>
      </c>
      <c r="F74" s="24">
        <f>MMULT(D74,E74)</f>
      </c>
    </row>
    <row r="75" s="2" customFormat="1">
      <c r="A75" s="18" t="s">
        <v>147</v>
      </c>
      <c r="B75" s="8" t="s">
        <v>148</v>
      </c>
      <c r="C75" s="12" t="s">
        <v>7</v>
      </c>
      <c r="D75" s="25" t="s">
        <v>7</v>
      </c>
      <c r="E75" s="29" t="s">
        <v>7</v>
      </c>
      <c r="F75" s="25">
        <v>49630</v>
      </c>
      <c r="G75" s="32"/>
    </row>
    <row r="76">
      <c r="A76" s="19" t="s">
        <v>149</v>
      </c>
      <c r="B76" s="4" t="s">
        <v>150</v>
      </c>
      <c r="C76" s="10" t="s">
        <v>3</v>
      </c>
      <c r="D76" s="24">
        <v>44</v>
      </c>
      <c r="E76" s="28">
        <v>750</v>
      </c>
      <c r="F76" s="24">
        <f>MMULT(D76,E76)</f>
      </c>
    </row>
    <row r="77">
      <c r="A77" s="19" t="s">
        <v>151</v>
      </c>
      <c r="B77" s="4" t="s">
        <v>152</v>
      </c>
      <c r="C77" s="10" t="s">
        <v>41</v>
      </c>
      <c r="D77" s="24">
        <v>139</v>
      </c>
      <c r="E77" s="28">
        <v>45</v>
      </c>
      <c r="F77" s="24">
        <f>MMULT(D77,E77)</f>
      </c>
    </row>
    <row r="78">
      <c r="A78" s="19" t="s">
        <v>153</v>
      </c>
      <c r="B78" s="4" t="s">
        <v>154</v>
      </c>
      <c r="C78" s="10" t="s">
        <v>3</v>
      </c>
      <c r="D78" s="24">
        <v>125</v>
      </c>
      <c r="E78" s="28">
        <v>83</v>
      </c>
      <c r="F78" s="24">
        <f>MMULT(D78,E78)</f>
      </c>
    </row>
    <row r="79" s="2" customFormat="1">
      <c r="A79" s="18" t="s">
        <v>155</v>
      </c>
      <c r="B79" s="8" t="s">
        <v>156</v>
      </c>
      <c r="C79" s="12" t="s">
        <v>7</v>
      </c>
      <c r="D79" s="25" t="s">
        <v>7</v>
      </c>
      <c r="E79" s="29" t="s">
        <v>7</v>
      </c>
      <c r="F79" s="25">
        <v>29500</v>
      </c>
      <c r="G79" s="32"/>
    </row>
    <row r="80">
      <c r="A80" s="19" t="s">
        <v>157</v>
      </c>
      <c r="B80" s="4" t="s">
        <v>158</v>
      </c>
      <c r="C80" s="10" t="s">
        <v>23</v>
      </c>
      <c r="D80" s="24"/>
      <c r="E80" s="28"/>
      <c r="F80" s="24"/>
    </row>
    <row r="81">
      <c r="A81" s="19" t="s">
        <v>159</v>
      </c>
      <c r="B81" s="4" t="s">
        <v>160</v>
      </c>
      <c r="C81" s="10" t="s">
        <v>82</v>
      </c>
      <c r="D81" s="24">
        <v>10</v>
      </c>
      <c r="E81" s="28">
        <v>1600</v>
      </c>
      <c r="F81" s="24">
        <f>MMULT(D81,E81)</f>
      </c>
    </row>
    <row r="82">
      <c r="A82" s="19" t="s">
        <v>161</v>
      </c>
      <c r="B82" s="4" t="s">
        <v>162</v>
      </c>
      <c r="C82" s="10" t="s">
        <v>82</v>
      </c>
      <c r="D82" s="24">
        <v>6</v>
      </c>
      <c r="E82" s="28">
        <v>2250</v>
      </c>
      <c r="F82" s="24">
        <f>MMULT(D82,E82)</f>
      </c>
    </row>
    <row r="83" s="2" customFormat="1">
      <c r="A83" s="18" t="s">
        <v>163</v>
      </c>
      <c r="B83" s="8" t="s">
        <v>164</v>
      </c>
      <c r="C83" s="12" t="s">
        <v>7</v>
      </c>
      <c r="D83" s="25" t="s">
        <v>7</v>
      </c>
      <c r="E83" s="29" t="s">
        <v>7</v>
      </c>
      <c r="F83" s="25">
        <v>4249080</v>
      </c>
      <c r="G83" s="32"/>
    </row>
    <row r="84">
      <c r="A84" s="19" t="s">
        <v>165</v>
      </c>
      <c r="B84" s="4" t="s">
        <v>166</v>
      </c>
      <c r="C84" s="10" t="s">
        <v>23</v>
      </c>
      <c r="D84" s="24"/>
      <c r="E84" s="28"/>
      <c r="F84" s="24"/>
    </row>
    <row r="85">
      <c r="A85" s="19" t="s">
        <v>167</v>
      </c>
      <c r="B85" s="4" t="s">
        <v>168</v>
      </c>
      <c r="C85" s="10" t="s">
        <v>41</v>
      </c>
      <c r="D85" s="24">
        <v>1000</v>
      </c>
      <c r="E85" s="28">
        <v>260</v>
      </c>
      <c r="F85" s="24">
        <f>MMULT(D85,E85)</f>
      </c>
    </row>
    <row r="86">
      <c r="A86" s="19" t="s">
        <v>169</v>
      </c>
      <c r="B86" s="4" t="s">
        <v>170</v>
      </c>
      <c r="C86" s="10" t="s">
        <v>3</v>
      </c>
      <c r="D86" s="24">
        <v>151</v>
      </c>
      <c r="E86" s="28">
        <v>390</v>
      </c>
      <c r="F86" s="24">
        <f>MMULT(D86,E86)</f>
      </c>
    </row>
    <row r="87">
      <c r="A87" s="19" t="s">
        <v>171</v>
      </c>
      <c r="B87" s="4" t="s">
        <v>172</v>
      </c>
      <c r="C87" s="10" t="s">
        <v>3</v>
      </c>
      <c r="D87" s="24">
        <v>37</v>
      </c>
      <c r="E87" s="28">
        <v>770</v>
      </c>
      <c r="F87" s="24">
        <f>MMULT(D87,E87)</f>
      </c>
    </row>
    <row r="88">
      <c r="A88" s="19" t="s">
        <v>173</v>
      </c>
      <c r="B88" s="4" t="s">
        <v>174</v>
      </c>
      <c r="C88" s="10" t="s">
        <v>3</v>
      </c>
      <c r="D88" s="24">
        <v>3</v>
      </c>
      <c r="E88" s="28">
        <v>1150</v>
      </c>
      <c r="F88" s="24">
        <f>MMULT(D88,E88)</f>
      </c>
    </row>
    <row r="89">
      <c r="A89" s="19" t="s">
        <v>175</v>
      </c>
      <c r="B89" s="4" t="s">
        <v>176</v>
      </c>
      <c r="C89" s="10" t="s">
        <v>3</v>
      </c>
      <c r="D89" s="24">
        <v>125</v>
      </c>
      <c r="E89" s="28">
        <v>300</v>
      </c>
      <c r="F89" s="24">
        <f>MMULT(D89,E89)</f>
      </c>
    </row>
    <row r="90">
      <c r="A90" s="19" t="s">
        <v>177</v>
      </c>
      <c r="B90" s="4" t="s">
        <v>178</v>
      </c>
      <c r="C90" s="10" t="s">
        <v>3</v>
      </c>
      <c r="D90" s="24">
        <v>125</v>
      </c>
      <c r="E90" s="28">
        <v>96</v>
      </c>
      <c r="F90" s="24">
        <f>MMULT(D90,E90)</f>
      </c>
    </row>
    <row r="91">
      <c r="A91" s="19" t="s">
        <v>179</v>
      </c>
      <c r="B91" s="4" t="s">
        <v>180</v>
      </c>
      <c r="C91" s="10" t="s">
        <v>3</v>
      </c>
      <c r="D91" s="24">
        <v>16</v>
      </c>
      <c r="E91" s="28">
        <v>586</v>
      </c>
      <c r="F91" s="24">
        <f>MMULT(D91,E91)</f>
      </c>
    </row>
    <row r="92">
      <c r="A92" s="19" t="s">
        <v>181</v>
      </c>
      <c r="B92" s="4" t="s">
        <v>182</v>
      </c>
      <c r="C92" s="10" t="s">
        <v>3</v>
      </c>
      <c r="D92" s="24">
        <v>16</v>
      </c>
      <c r="E92" s="28">
        <v>455</v>
      </c>
      <c r="F92" s="24">
        <f>MMULT(D92,E92)</f>
      </c>
    </row>
    <row r="93">
      <c r="A93" s="19" t="s">
        <v>183</v>
      </c>
      <c r="B93" s="4" t="s">
        <v>184</v>
      </c>
      <c r="C93" s="10" t="s">
        <v>3</v>
      </c>
      <c r="D93" s="24">
        <v>51</v>
      </c>
      <c r="E93" s="28">
        <v>8500</v>
      </c>
      <c r="F93" s="24">
        <f>MMULT(D93,E93)</f>
      </c>
    </row>
    <row r="94">
      <c r="A94" s="19" t="s">
        <v>185</v>
      </c>
      <c r="B94" s="4" t="s">
        <v>186</v>
      </c>
      <c r="C94" s="10" t="s">
        <v>3</v>
      </c>
      <c r="D94" s="24">
        <v>3</v>
      </c>
      <c r="E94" s="28">
        <v>21700</v>
      </c>
      <c r="F94" s="24">
        <f>MMULT(D94,E94)</f>
      </c>
    </row>
    <row r="95">
      <c r="A95" s="19" t="s">
        <v>187</v>
      </c>
      <c r="B95" s="4" t="s">
        <v>188</v>
      </c>
      <c r="C95" s="10" t="s">
        <v>3</v>
      </c>
      <c r="D95" s="24">
        <v>69</v>
      </c>
      <c r="E95" s="28">
        <v>25600</v>
      </c>
      <c r="F95" s="24">
        <f>MMULT(D95,E95)</f>
      </c>
    </row>
    <row r="96">
      <c r="A96" s="19" t="s">
        <v>189</v>
      </c>
      <c r="B96" s="4" t="s">
        <v>190</v>
      </c>
      <c r="C96" s="10" t="s">
        <v>3</v>
      </c>
      <c r="D96" s="24">
        <v>2</v>
      </c>
      <c r="E96" s="28">
        <v>32600</v>
      </c>
      <c r="F96" s="24">
        <f>MMULT(D96,E96)</f>
      </c>
    </row>
    <row r="97">
      <c r="A97" s="19" t="s">
        <v>191</v>
      </c>
      <c r="B97" s="4" t="s">
        <v>192</v>
      </c>
      <c r="C97" s="10" t="s">
        <v>3</v>
      </c>
      <c r="D97" s="24">
        <v>60</v>
      </c>
      <c r="E97" s="28">
        <v>1230</v>
      </c>
      <c r="F97" s="24">
        <f>MMULT(D97,E97)</f>
      </c>
    </row>
    <row r="98">
      <c r="A98" s="19" t="s">
        <v>193</v>
      </c>
      <c r="B98" s="4" t="s">
        <v>194</v>
      </c>
      <c r="C98" s="10" t="s">
        <v>3</v>
      </c>
      <c r="D98" s="24">
        <v>70</v>
      </c>
      <c r="E98" s="28">
        <v>1500</v>
      </c>
      <c r="F98" s="24">
        <f>MMULT(D98,E98)</f>
      </c>
    </row>
    <row r="99">
      <c r="A99" s="19" t="s">
        <v>195</v>
      </c>
      <c r="B99" s="4" t="s">
        <v>196</v>
      </c>
      <c r="C99" s="10" t="s">
        <v>3</v>
      </c>
      <c r="D99" s="24">
        <v>36</v>
      </c>
      <c r="E99" s="28">
        <v>2900</v>
      </c>
      <c r="F99" s="24">
        <f>MMULT(D99,E99)</f>
      </c>
    </row>
    <row r="100">
      <c r="A100" s="19" t="s">
        <v>197</v>
      </c>
      <c r="B100" s="4" t="s">
        <v>198</v>
      </c>
      <c r="C100" s="10" t="s">
        <v>3</v>
      </c>
      <c r="D100" s="24">
        <v>51</v>
      </c>
      <c r="E100" s="28">
        <v>4640</v>
      </c>
      <c r="F100" s="24">
        <f>MMULT(D100,E100)</f>
      </c>
    </row>
    <row r="101">
      <c r="A101" s="19" t="s">
        <v>199</v>
      </c>
      <c r="B101" s="4" t="s">
        <v>200</v>
      </c>
      <c r="C101" s="10" t="s">
        <v>3</v>
      </c>
      <c r="D101" s="24">
        <v>20</v>
      </c>
      <c r="E101" s="28">
        <v>9400</v>
      </c>
      <c r="F101" s="24">
        <f>MMULT(D101,E101)</f>
      </c>
    </row>
    <row r="102">
      <c r="A102" s="19" t="s">
        <v>201</v>
      </c>
      <c r="B102" s="4" t="s">
        <v>202</v>
      </c>
      <c r="C102" s="10" t="s">
        <v>3</v>
      </c>
      <c r="D102" s="24">
        <v>3</v>
      </c>
      <c r="E102" s="28">
        <v>14000</v>
      </c>
      <c r="F102" s="24">
        <f>MMULT(D102,E102)</f>
      </c>
    </row>
    <row r="103">
      <c r="A103" s="19" t="s">
        <v>203</v>
      </c>
      <c r="B103" s="4" t="s">
        <v>204</v>
      </c>
      <c r="C103" s="10" t="s">
        <v>3</v>
      </c>
      <c r="D103" s="24">
        <v>74</v>
      </c>
      <c r="E103" s="28">
        <v>1640</v>
      </c>
      <c r="F103" s="24">
        <f>MMULT(D103,E103)</f>
      </c>
    </row>
    <row r="104">
      <c r="A104" s="19" t="s">
        <v>205</v>
      </c>
      <c r="B104" s="4" t="s">
        <v>206</v>
      </c>
      <c r="C104" s="10" t="s">
        <v>23</v>
      </c>
      <c r="D104" s="24"/>
      <c r="E104" s="28"/>
      <c r="F104" s="24"/>
    </row>
    <row r="105">
      <c r="A105" s="19" t="s">
        <v>207</v>
      </c>
      <c r="B105" s="4" t="s">
        <v>208</v>
      </c>
      <c r="C105" s="10" t="s">
        <v>3</v>
      </c>
      <c r="D105" s="24">
        <v>15</v>
      </c>
      <c r="E105" s="28">
        <v>1500</v>
      </c>
      <c r="F105" s="24">
        <f>MMULT(D105,E105)</f>
      </c>
    </row>
    <row r="106">
      <c r="A106" s="19" t="s">
        <v>209</v>
      </c>
      <c r="B106" s="4" t="s">
        <v>210</v>
      </c>
      <c r="C106" s="10" t="s">
        <v>3</v>
      </c>
      <c r="D106" s="24">
        <v>15</v>
      </c>
      <c r="E106" s="28">
        <v>2350</v>
      </c>
      <c r="F106" s="24">
        <f>MMULT(D106,E106)</f>
      </c>
    </row>
    <row r="107">
      <c r="A107" s="19" t="s">
        <v>211</v>
      </c>
      <c r="B107" s="4" t="s">
        <v>212</v>
      </c>
      <c r="C107" s="10" t="s">
        <v>3</v>
      </c>
      <c r="D107" s="24">
        <v>33000</v>
      </c>
      <c r="E107" s="28">
        <v>8.8</v>
      </c>
      <c r="F107" s="24">
        <f>MMULT(D107,E107)</f>
      </c>
    </row>
    <row r="108">
      <c r="A108" s="19" t="s">
        <v>213</v>
      </c>
      <c r="B108" s="4" t="s">
        <v>214</v>
      </c>
      <c r="C108" s="10" t="s">
        <v>3</v>
      </c>
      <c r="D108" s="24">
        <v>33000</v>
      </c>
      <c r="E108" s="28">
        <v>7</v>
      </c>
      <c r="F108" s="24">
        <f>MMULT(D108,E108)</f>
      </c>
    </row>
    <row r="109">
      <c r="A109" s="19" t="s">
        <v>215</v>
      </c>
      <c r="B109" s="4" t="s">
        <v>216</v>
      </c>
      <c r="C109" s="10" t="s">
        <v>3</v>
      </c>
      <c r="D109" s="24">
        <v>68</v>
      </c>
      <c r="E109" s="28">
        <v>485</v>
      </c>
      <c r="F109" s="24">
        <f>MMULT(D109,E109)</f>
      </c>
    </row>
    <row r="110">
      <c r="A110" s="19" t="s">
        <v>217</v>
      </c>
      <c r="B110" s="4" t="s">
        <v>218</v>
      </c>
      <c r="C110" s="10" t="s">
        <v>3</v>
      </c>
      <c r="D110" s="24">
        <v>68</v>
      </c>
      <c r="E110" s="28">
        <v>273</v>
      </c>
      <c r="F110" s="24">
        <f>MMULT(D110,E110)</f>
      </c>
    </row>
    <row r="111" s="2" customFormat="1">
      <c r="A111" s="18" t="s">
        <v>219</v>
      </c>
      <c r="B111" s="8" t="s">
        <v>220</v>
      </c>
      <c r="C111" s="12" t="s">
        <v>7</v>
      </c>
      <c r="D111" s="25" t="s">
        <v>7</v>
      </c>
      <c r="E111" s="29" t="s">
        <v>7</v>
      </c>
      <c r="F111" s="25">
        <v>65868</v>
      </c>
      <c r="G111" s="32"/>
    </row>
    <row r="112">
      <c r="A112" s="19" t="s">
        <v>221</v>
      </c>
      <c r="B112" s="4" t="s">
        <v>222</v>
      </c>
      <c r="C112" s="10" t="s">
        <v>3</v>
      </c>
      <c r="D112" s="24">
        <v>47</v>
      </c>
      <c r="E112" s="28">
        <v>313</v>
      </c>
      <c r="F112" s="24">
        <f>MMULT(D112,E112)</f>
      </c>
    </row>
    <row r="113">
      <c r="A113" s="19" t="s">
        <v>223</v>
      </c>
      <c r="B113" s="4" t="s">
        <v>224</v>
      </c>
      <c r="C113" s="10" t="s">
        <v>3</v>
      </c>
      <c r="D113" s="24">
        <v>75</v>
      </c>
      <c r="E113" s="28">
        <v>388</v>
      </c>
      <c r="F113" s="24">
        <f>MMULT(D113,E113)</f>
      </c>
    </row>
    <row r="114">
      <c r="A114" s="19" t="s">
        <v>225</v>
      </c>
      <c r="B114" s="4" t="s">
        <v>226</v>
      </c>
      <c r="C114" s="10" t="s">
        <v>3</v>
      </c>
      <c r="D114" s="24">
        <v>3</v>
      </c>
      <c r="E114" s="28">
        <v>495</v>
      </c>
      <c r="F114" s="24">
        <f>MMULT(D114,E114)</f>
      </c>
    </row>
    <row r="115">
      <c r="A115" s="19" t="s">
        <v>227</v>
      </c>
      <c r="B115" s="4" t="s">
        <v>228</v>
      </c>
      <c r="C115" s="10" t="s">
        <v>3</v>
      </c>
      <c r="D115" s="24">
        <v>74</v>
      </c>
      <c r="E115" s="28">
        <v>278</v>
      </c>
      <c r="F115" s="24">
        <f>MMULT(D115,E115)</f>
      </c>
    </row>
    <row r="116" s="2" customFormat="1">
      <c r="A116" s="18" t="s">
        <v>229</v>
      </c>
      <c r="B116" s="8" t="s">
        <v>230</v>
      </c>
      <c r="C116" s="12" t="s">
        <v>7</v>
      </c>
      <c r="D116" s="25" t="s">
        <v>7</v>
      </c>
      <c r="E116" s="29" t="s">
        <v>7</v>
      </c>
      <c r="F116" s="25">
        <v>20400</v>
      </c>
      <c r="G116" s="32"/>
    </row>
    <row r="117">
      <c r="A117" s="19" t="s">
        <v>231</v>
      </c>
      <c r="B117" s="4" t="s">
        <v>232</v>
      </c>
      <c r="C117" s="10" t="s">
        <v>3</v>
      </c>
      <c r="D117" s="24">
        <v>12</v>
      </c>
      <c r="E117" s="28">
        <v>1700</v>
      </c>
      <c r="F117" s="24">
        <f>MMULT(D117,E117)</f>
      </c>
    </row>
    <row r="118" s="2" customFormat="1">
      <c r="A118" s="18" t="s">
        <v>233</v>
      </c>
      <c r="B118" s="8" t="s">
        <v>234</v>
      </c>
      <c r="C118" s="12" t="s">
        <v>7</v>
      </c>
      <c r="D118" s="25" t="s">
        <v>7</v>
      </c>
      <c r="E118" s="29" t="s">
        <v>7</v>
      </c>
      <c r="F118" s="25">
        <v>681311</v>
      </c>
      <c r="G118" s="32"/>
    </row>
    <row r="119">
      <c r="A119" s="19" t="s">
        <v>235</v>
      </c>
      <c r="B119" s="4" t="s">
        <v>236</v>
      </c>
      <c r="C119" s="10" t="s">
        <v>3</v>
      </c>
      <c r="D119" s="24">
        <v>50</v>
      </c>
      <c r="E119" s="28">
        <v>2400</v>
      </c>
      <c r="F119" s="24">
        <f>MMULT(D119,E119)</f>
      </c>
    </row>
    <row r="120">
      <c r="A120" s="19" t="s">
        <v>237</v>
      </c>
      <c r="B120" s="4" t="s">
        <v>238</v>
      </c>
      <c r="C120" s="10" t="s">
        <v>3</v>
      </c>
      <c r="D120" s="24">
        <v>50</v>
      </c>
      <c r="E120" s="28">
        <v>2500</v>
      </c>
      <c r="F120" s="24">
        <f>MMULT(D120,E120)</f>
      </c>
    </row>
    <row r="121">
      <c r="A121" s="19" t="s">
        <v>239</v>
      </c>
      <c r="B121" s="4" t="s">
        <v>240</v>
      </c>
      <c r="C121" s="10" t="s">
        <v>3</v>
      </c>
      <c r="D121" s="24">
        <v>106</v>
      </c>
      <c r="E121" s="28">
        <v>3400</v>
      </c>
      <c r="F121" s="24">
        <f>MMULT(D121,E121)</f>
      </c>
    </row>
    <row r="122">
      <c r="A122" s="19" t="s">
        <v>241</v>
      </c>
      <c r="B122" s="4" t="s">
        <v>242</v>
      </c>
      <c r="C122" s="10" t="s">
        <v>3</v>
      </c>
      <c r="D122" s="24">
        <v>206</v>
      </c>
      <c r="E122" s="28">
        <v>368.5</v>
      </c>
      <c r="F122" s="24">
        <f>MMULT(D122,E122)</f>
      </c>
    </row>
    <row r="123" s="2" customFormat="1">
      <c r="A123" s="18" t="s">
        <v>243</v>
      </c>
      <c r="B123" s="8" t="s">
        <v>244</v>
      </c>
      <c r="C123" s="12" t="s">
        <v>7</v>
      </c>
      <c r="D123" s="25" t="s">
        <v>7</v>
      </c>
      <c r="E123" s="29" t="s">
        <v>7</v>
      </c>
      <c r="F123" s="25">
        <v>80000</v>
      </c>
      <c r="G123" s="32"/>
    </row>
    <row r="124" s="2" customFormat="1">
      <c r="A124" s="18" t="s">
        <v>245</v>
      </c>
      <c r="B124" s="8" t="s">
        <v>246</v>
      </c>
      <c r="C124" s="12" t="s">
        <v>7</v>
      </c>
      <c r="D124" s="25" t="s">
        <v>7</v>
      </c>
      <c r="E124" s="29" t="s">
        <v>7</v>
      </c>
      <c r="F124" s="25">
        <v>80000</v>
      </c>
      <c r="G124" s="32"/>
    </row>
    <row r="125">
      <c r="A125" s="19" t="s">
        <v>247</v>
      </c>
      <c r="B125" s="4" t="s">
        <v>248</v>
      </c>
      <c r="C125" s="10" t="s">
        <v>82</v>
      </c>
      <c r="D125" s="24">
        <v>4</v>
      </c>
      <c r="E125" s="28">
        <v>20000</v>
      </c>
      <c r="F125" s="24">
        <f>MMULT(D125,E125)</f>
      </c>
    </row>
    <row r="126" s="2" customFormat="1">
      <c r="A126" s="18" t="s">
        <v>249</v>
      </c>
      <c r="B126" s="8" t="s">
        <v>250</v>
      </c>
      <c r="C126" s="12" t="s">
        <v>7</v>
      </c>
      <c r="D126" s="25" t="s">
        <v>7</v>
      </c>
      <c r="E126" s="29" t="s">
        <v>7</v>
      </c>
      <c r="F126" s="25">
        <v>225570</v>
      </c>
      <c r="G126" s="32"/>
    </row>
    <row r="127" s="2" customFormat="1">
      <c r="A127" s="18" t="s">
        <v>251</v>
      </c>
      <c r="B127" s="8" t="s">
        <v>252</v>
      </c>
      <c r="C127" s="12" t="s">
        <v>7</v>
      </c>
      <c r="D127" s="25" t="s">
        <v>7</v>
      </c>
      <c r="E127" s="29" t="s">
        <v>7</v>
      </c>
      <c r="F127" s="25">
        <v>225570</v>
      </c>
      <c r="G127" s="32"/>
    </row>
    <row r="128">
      <c r="A128" s="19" t="s">
        <v>253</v>
      </c>
      <c r="B128" s="4" t="s">
        <v>254</v>
      </c>
      <c r="C128" s="10" t="s">
        <v>3</v>
      </c>
      <c r="D128" s="24">
        <v>206</v>
      </c>
      <c r="E128" s="28">
        <v>520</v>
      </c>
      <c r="F128" s="24">
        <f>MMULT(D128,E128)</f>
      </c>
    </row>
    <row r="129">
      <c r="A129" s="19" t="s">
        <v>255</v>
      </c>
      <c r="B129" s="4" t="s">
        <v>256</v>
      </c>
      <c r="C129" s="10" t="s">
        <v>3</v>
      </c>
      <c r="D129" s="24">
        <v>206</v>
      </c>
      <c r="E129" s="28">
        <v>435</v>
      </c>
      <c r="F129" s="24">
        <f>MMULT(D129,E129)</f>
      </c>
    </row>
    <row r="130">
      <c r="A130" s="19" t="s">
        <v>257</v>
      </c>
      <c r="B130" s="4" t="s">
        <v>258</v>
      </c>
      <c r="C130" s="10" t="s">
        <v>3</v>
      </c>
      <c r="D130" s="24">
        <v>206</v>
      </c>
      <c r="E130" s="28">
        <v>140</v>
      </c>
      <c r="F130" s="24">
        <f>MMULT(D130,E130)</f>
      </c>
    </row>
    <row r="131" s="2" customFormat="1">
      <c r="A131" s="18" t="s">
        <v>259</v>
      </c>
      <c r="B131" s="8" t="s">
        <v>260</v>
      </c>
      <c r="C131" s="12" t="s">
        <v>7</v>
      </c>
      <c r="D131" s="25" t="s">
        <v>7</v>
      </c>
      <c r="E131" s="29" t="s">
        <v>7</v>
      </c>
      <c r="F131" s="25">
        <v>4054363</v>
      </c>
      <c r="G131" s="32"/>
    </row>
    <row r="132" s="2" customFormat="1">
      <c r="A132" s="18" t="s">
        <v>261</v>
      </c>
      <c r="B132" s="8" t="s">
        <v>262</v>
      </c>
      <c r="C132" s="12" t="s">
        <v>7</v>
      </c>
      <c r="D132" s="25" t="s">
        <v>7</v>
      </c>
      <c r="E132" s="29" t="s">
        <v>7</v>
      </c>
      <c r="F132" s="25">
        <v>2874443</v>
      </c>
      <c r="G132" s="32"/>
    </row>
    <row r="133">
      <c r="A133" s="19" t="s">
        <v>263</v>
      </c>
      <c r="B133" s="4" t="s">
        <v>264</v>
      </c>
      <c r="C133" s="10" t="s">
        <v>32</v>
      </c>
      <c r="D133" s="24">
        <v>5670</v>
      </c>
      <c r="E133" s="28">
        <v>252</v>
      </c>
      <c r="F133" s="24">
        <f>MMULT(D133,E133)</f>
      </c>
    </row>
    <row r="134">
      <c r="A134" s="19" t="s">
        <v>265</v>
      </c>
      <c r="B134" s="4" t="s">
        <v>266</v>
      </c>
      <c r="C134" s="10" t="s">
        <v>32</v>
      </c>
      <c r="D134" s="24">
        <v>3000</v>
      </c>
      <c r="E134" s="28">
        <v>254</v>
      </c>
      <c r="F134" s="24">
        <f>MMULT(D134,E134)</f>
      </c>
    </row>
    <row r="135">
      <c r="A135" s="19" t="s">
        <v>267</v>
      </c>
      <c r="B135" s="4" t="s">
        <v>268</v>
      </c>
      <c r="C135" s="10" t="s">
        <v>32</v>
      </c>
      <c r="D135" s="24">
        <v>1600</v>
      </c>
      <c r="E135" s="28">
        <v>226</v>
      </c>
      <c r="F135" s="24">
        <f>MMULT(D135,E135)</f>
      </c>
    </row>
    <row r="136">
      <c r="A136" s="19" t="s">
        <v>269</v>
      </c>
      <c r="B136" s="4" t="s">
        <v>270</v>
      </c>
      <c r="C136" s="10" t="s">
        <v>32</v>
      </c>
      <c r="D136" s="24">
        <v>370</v>
      </c>
      <c r="E136" s="28">
        <v>241</v>
      </c>
      <c r="F136" s="24">
        <f>MMULT(D136,E136)</f>
      </c>
    </row>
    <row r="137">
      <c r="A137" s="19" t="s">
        <v>271</v>
      </c>
      <c r="B137" s="4" t="s">
        <v>272</v>
      </c>
      <c r="C137" s="10" t="s">
        <v>82</v>
      </c>
      <c r="D137" s="24">
        <v>91</v>
      </c>
      <c r="E137" s="28">
        <v>101</v>
      </c>
      <c r="F137" s="24">
        <f>MMULT(D137,E137)</f>
      </c>
    </row>
    <row r="138">
      <c r="A138" s="19" t="s">
        <v>273</v>
      </c>
      <c r="B138" s="4" t="s">
        <v>274</v>
      </c>
      <c r="C138" s="10" t="s">
        <v>82</v>
      </c>
      <c r="D138" s="24">
        <v>126</v>
      </c>
      <c r="E138" s="28">
        <v>267</v>
      </c>
      <c r="F138" s="24">
        <f>MMULT(D138,E138)</f>
      </c>
    </row>
    <row r="139">
      <c r="A139" s="19" t="s">
        <v>275</v>
      </c>
      <c r="B139" s="4" t="s">
        <v>276</v>
      </c>
      <c r="C139" s="10" t="s">
        <v>41</v>
      </c>
      <c r="D139" s="24">
        <v>1000</v>
      </c>
      <c r="E139" s="28">
        <v>190</v>
      </c>
      <c r="F139" s="24">
        <f>MMULT(D139,E139)</f>
      </c>
    </row>
    <row r="140" s="2" customFormat="1">
      <c r="A140" s="18" t="s">
        <v>277</v>
      </c>
      <c r="B140" s="8" t="s">
        <v>278</v>
      </c>
      <c r="C140" s="12" t="s">
        <v>7</v>
      </c>
      <c r="D140" s="25" t="s">
        <v>7</v>
      </c>
      <c r="E140" s="29" t="s">
        <v>7</v>
      </c>
      <c r="F140" s="25">
        <v>1179920</v>
      </c>
      <c r="G140" s="32"/>
    </row>
    <row r="141">
      <c r="A141" s="19" t="s">
        <v>279</v>
      </c>
      <c r="B141" s="4" t="s">
        <v>280</v>
      </c>
      <c r="C141" s="10" t="s">
        <v>41</v>
      </c>
      <c r="D141" s="24">
        <v>2730</v>
      </c>
      <c r="E141" s="28">
        <v>112</v>
      </c>
      <c r="F141" s="24">
        <f>MMULT(D141,E141)</f>
      </c>
    </row>
    <row r="142">
      <c r="A142" s="19" t="s">
        <v>281</v>
      </c>
      <c r="B142" s="4" t="s">
        <v>282</v>
      </c>
      <c r="C142" s="10" t="s">
        <v>41</v>
      </c>
      <c r="D142" s="24">
        <v>2100</v>
      </c>
      <c r="E142" s="28">
        <v>230</v>
      </c>
      <c r="F142" s="24">
        <f>MMULT(D142,E142)</f>
      </c>
    </row>
    <row r="143">
      <c r="A143" s="19" t="s">
        <v>283</v>
      </c>
      <c r="B143" s="4" t="s">
        <v>284</v>
      </c>
      <c r="C143" s="10" t="s">
        <v>41</v>
      </c>
      <c r="D143" s="24">
        <v>350</v>
      </c>
      <c r="E143" s="28">
        <v>118</v>
      </c>
      <c r="F143" s="24">
        <f>MMULT(D143,E143)</f>
      </c>
    </row>
    <row r="144">
      <c r="A144" s="19" t="s">
        <v>285</v>
      </c>
      <c r="B144" s="4" t="s">
        <v>286</v>
      </c>
      <c r="C144" s="10" t="s">
        <v>41</v>
      </c>
      <c r="D144" s="24">
        <v>1890</v>
      </c>
      <c r="E144" s="28">
        <v>84</v>
      </c>
      <c r="F144" s="24">
        <f>MMULT(D144,E144)</f>
      </c>
    </row>
    <row r="145">
      <c r="A145" s="19" t="s">
        <v>287</v>
      </c>
      <c r="B145" s="4" t="s">
        <v>288</v>
      </c>
      <c r="C145" s="10" t="s">
        <v>41</v>
      </c>
      <c r="D145" s="24">
        <v>2100</v>
      </c>
      <c r="E145" s="28">
        <v>91</v>
      </c>
      <c r="F145" s="24">
        <f>MMULT(D145,E145)</f>
      </c>
    </row>
    <row r="146" s="2" customFormat="1">
      <c r="A146" s="18" t="s">
        <v>289</v>
      </c>
      <c r="B146" s="8" t="s">
        <v>290</v>
      </c>
      <c r="C146" s="12" t="s">
        <v>7</v>
      </c>
      <c r="D146" s="25" t="s">
        <v>7</v>
      </c>
      <c r="E146" s="29" t="s">
        <v>7</v>
      </c>
      <c r="F146" s="25">
        <v>2160860</v>
      </c>
      <c r="G146" s="32"/>
    </row>
    <row r="147" s="2" customFormat="1">
      <c r="A147" s="18" t="s">
        <v>291</v>
      </c>
      <c r="B147" s="8" t="s">
        <v>292</v>
      </c>
      <c r="C147" s="12" t="s">
        <v>7</v>
      </c>
      <c r="D147" s="25" t="s">
        <v>7</v>
      </c>
      <c r="E147" s="29" t="s">
        <v>7</v>
      </c>
      <c r="F147" s="25">
        <v>222500</v>
      </c>
      <c r="G147" s="32"/>
    </row>
    <row r="148">
      <c r="A148" s="19" t="s">
        <v>293</v>
      </c>
      <c r="B148" s="4" t="s">
        <v>294</v>
      </c>
      <c r="C148" s="10" t="s">
        <v>32</v>
      </c>
      <c r="D148" s="24">
        <v>4000</v>
      </c>
      <c r="E148" s="28">
        <v>5.4</v>
      </c>
      <c r="F148" s="24">
        <f>MMULT(D148,E148)</f>
      </c>
    </row>
    <row r="149">
      <c r="A149" s="19" t="s">
        <v>295</v>
      </c>
      <c r="B149" s="4" t="s">
        <v>296</v>
      </c>
      <c r="C149" s="10" t="s">
        <v>32</v>
      </c>
      <c r="D149" s="24">
        <v>4000</v>
      </c>
      <c r="E149" s="28">
        <v>12.1</v>
      </c>
      <c r="F149" s="24">
        <f>MMULT(D149,E149)</f>
      </c>
    </row>
    <row r="150">
      <c r="A150" s="19" t="s">
        <v>297</v>
      </c>
      <c r="B150" s="4" t="s">
        <v>298</v>
      </c>
      <c r="C150" s="10" t="s">
        <v>16</v>
      </c>
      <c r="D150" s="24">
        <v>2000</v>
      </c>
      <c r="E150" s="28">
        <v>70</v>
      </c>
      <c r="F150" s="24">
        <f>MMULT(D150,E150)</f>
      </c>
    </row>
    <row r="151">
      <c r="A151" s="19" t="s">
        <v>299</v>
      </c>
      <c r="B151" s="4" t="s">
        <v>300</v>
      </c>
      <c r="C151" s="10" t="s">
        <v>82</v>
      </c>
      <c r="D151" s="24">
        <v>5</v>
      </c>
      <c r="E151" s="28">
        <v>2500</v>
      </c>
      <c r="F151" s="24">
        <f>MMULT(D151,E151)</f>
      </c>
    </row>
    <row r="152" s="2" customFormat="1">
      <c r="A152" s="18" t="s">
        <v>301</v>
      </c>
      <c r="B152" s="8" t="s">
        <v>302</v>
      </c>
      <c r="C152" s="12" t="s">
        <v>7</v>
      </c>
      <c r="D152" s="25" t="s">
        <v>7</v>
      </c>
      <c r="E152" s="29" t="s">
        <v>7</v>
      </c>
      <c r="F152" s="25">
        <v>42920</v>
      </c>
      <c r="G152" s="32"/>
    </row>
    <row r="153">
      <c r="A153" s="19" t="s">
        <v>303</v>
      </c>
      <c r="B153" s="4" t="s">
        <v>304</v>
      </c>
      <c r="C153" s="10" t="s">
        <v>3</v>
      </c>
      <c r="D153" s="24">
        <v>37</v>
      </c>
      <c r="E153" s="28">
        <v>1160</v>
      </c>
      <c r="F153" s="24">
        <f>MMULT(D153,E153)</f>
      </c>
    </row>
    <row r="154" s="2" customFormat="1">
      <c r="A154" s="18" t="s">
        <v>305</v>
      </c>
      <c r="B154" s="8" t="s">
        <v>306</v>
      </c>
      <c r="C154" s="12" t="s">
        <v>7</v>
      </c>
      <c r="D154" s="25" t="s">
        <v>7</v>
      </c>
      <c r="E154" s="29" t="s">
        <v>7</v>
      </c>
      <c r="F154" s="25">
        <v>699440</v>
      </c>
      <c r="G154" s="32"/>
    </row>
    <row r="155">
      <c r="A155" s="19" t="s">
        <v>307</v>
      </c>
      <c r="B155" s="4" t="s">
        <v>308</v>
      </c>
      <c r="C155" s="10" t="s">
        <v>3</v>
      </c>
      <c r="D155" s="24">
        <v>14500</v>
      </c>
      <c r="E155" s="28">
        <v>27.5</v>
      </c>
      <c r="F155" s="24">
        <f>MMULT(D155,E155)</f>
      </c>
    </row>
    <row r="156">
      <c r="A156" s="19" t="s">
        <v>309</v>
      </c>
      <c r="B156" s="4" t="s">
        <v>310</v>
      </c>
      <c r="C156" s="10" t="s">
        <v>3</v>
      </c>
      <c r="D156" s="24">
        <v>370</v>
      </c>
      <c r="E156" s="28">
        <v>610</v>
      </c>
      <c r="F156" s="24">
        <f>MMULT(D156,E156)</f>
      </c>
    </row>
    <row r="157">
      <c r="A157" s="19" t="s">
        <v>311</v>
      </c>
      <c r="B157" s="4" t="s">
        <v>312</v>
      </c>
      <c r="C157" s="10" t="s">
        <v>3</v>
      </c>
      <c r="D157" s="24">
        <v>3</v>
      </c>
      <c r="E157" s="28">
        <v>9090</v>
      </c>
      <c r="F157" s="24">
        <f>MMULT(D157,E157)</f>
      </c>
    </row>
    <row r="158">
      <c r="A158" s="19" t="s">
        <v>313</v>
      </c>
      <c r="B158" s="4" t="s">
        <v>314</v>
      </c>
      <c r="C158" s="10" t="s">
        <v>3</v>
      </c>
      <c r="D158" s="24">
        <v>19</v>
      </c>
      <c r="E158" s="28">
        <v>590</v>
      </c>
      <c r="F158" s="24">
        <f>MMULT(D158,E158)</f>
      </c>
    </row>
    <row r="159">
      <c r="A159" s="19" t="s">
        <v>315</v>
      </c>
      <c r="B159" s="4" t="s">
        <v>316</v>
      </c>
      <c r="C159" s="10" t="s">
        <v>3</v>
      </c>
      <c r="D159" s="24">
        <v>20</v>
      </c>
      <c r="E159" s="28">
        <v>870</v>
      </c>
      <c r="F159" s="24">
        <f>MMULT(D159,E159)</f>
      </c>
    </row>
    <row r="160">
      <c r="A160" s="19" t="s">
        <v>317</v>
      </c>
      <c r="B160" s="4" t="s">
        <v>318</v>
      </c>
      <c r="C160" s="10" t="s">
        <v>3</v>
      </c>
      <c r="D160" s="24">
        <v>39</v>
      </c>
      <c r="E160" s="28">
        <v>490</v>
      </c>
      <c r="F160" s="24">
        <f>MMULT(D160,E160)</f>
      </c>
    </row>
    <row r="161" s="2" customFormat="1">
      <c r="A161" s="18" t="s">
        <v>319</v>
      </c>
      <c r="B161" s="8" t="s">
        <v>320</v>
      </c>
      <c r="C161" s="12" t="s">
        <v>7</v>
      </c>
      <c r="D161" s="25" t="s">
        <v>7</v>
      </c>
      <c r="E161" s="29" t="s">
        <v>7</v>
      </c>
      <c r="F161" s="25">
        <v>1196000</v>
      </c>
      <c r="G161" s="32"/>
    </row>
    <row r="162">
      <c r="A162" s="19" t="s">
        <v>321</v>
      </c>
      <c r="B162" s="4" t="s">
        <v>322</v>
      </c>
      <c r="C162" s="10" t="s">
        <v>82</v>
      </c>
      <c r="D162" s="24">
        <v>160</v>
      </c>
      <c r="E162" s="28">
        <v>725</v>
      </c>
      <c r="F162" s="24">
        <f>MMULT(D162,E162)</f>
      </c>
    </row>
    <row r="163">
      <c r="A163" s="19" t="s">
        <v>323</v>
      </c>
      <c r="B163" s="4" t="s">
        <v>324</v>
      </c>
      <c r="C163" s="10" t="s">
        <v>82</v>
      </c>
      <c r="D163" s="24">
        <v>3600</v>
      </c>
      <c r="E163" s="28">
        <v>300</v>
      </c>
      <c r="F163" s="24">
        <f>MMULT(D163,E163)</f>
      </c>
    </row>
    <row r="164" s="2" customFormat="1">
      <c r="A164" s="18" t="s">
        <v>325</v>
      </c>
      <c r="B164" s="8" t="s">
        <v>326</v>
      </c>
      <c r="C164" s="12" t="s">
        <v>7</v>
      </c>
      <c r="D164" s="25" t="s">
        <v>7</v>
      </c>
      <c r="E164" s="29" t="s">
        <v>7</v>
      </c>
      <c r="F164" s="25">
        <v>499060</v>
      </c>
      <c r="G164" s="32"/>
    </row>
    <row r="165" s="2" customFormat="1">
      <c r="A165" s="18" t="s">
        <v>327</v>
      </c>
      <c r="B165" s="8" t="s">
        <v>328</v>
      </c>
      <c r="C165" s="12" t="s">
        <v>7</v>
      </c>
      <c r="D165" s="25" t="s">
        <v>7</v>
      </c>
      <c r="E165" s="29" t="s">
        <v>7</v>
      </c>
      <c r="F165" s="25">
        <v>163500</v>
      </c>
      <c r="G165" s="32"/>
    </row>
    <row r="166">
      <c r="A166" s="19" t="s">
        <v>329</v>
      </c>
      <c r="B166" s="4" t="s">
        <v>330</v>
      </c>
      <c r="C166" s="10" t="s">
        <v>3</v>
      </c>
      <c r="D166" s="24">
        <v>50</v>
      </c>
      <c r="E166" s="28">
        <v>3270</v>
      </c>
      <c r="F166" s="24">
        <f>MMULT(D166,E166)</f>
      </c>
    </row>
    <row r="167" s="2" customFormat="1">
      <c r="A167" s="18" t="s">
        <v>331</v>
      </c>
      <c r="B167" s="8" t="s">
        <v>332</v>
      </c>
      <c r="C167" s="12" t="s">
        <v>7</v>
      </c>
      <c r="D167" s="25" t="s">
        <v>7</v>
      </c>
      <c r="E167" s="29" t="s">
        <v>7</v>
      </c>
      <c r="F167" s="25">
        <v>13650</v>
      </c>
      <c r="G167" s="32"/>
    </row>
    <row r="168">
      <c r="A168" s="19" t="s">
        <v>333</v>
      </c>
      <c r="B168" s="4" t="s">
        <v>334</v>
      </c>
      <c r="C168" s="10" t="s">
        <v>3</v>
      </c>
      <c r="D168" s="24">
        <v>7</v>
      </c>
      <c r="E168" s="28">
        <v>1950</v>
      </c>
      <c r="F168" s="24">
        <f>MMULT(D168,E168)</f>
      </c>
    </row>
    <row r="169" s="2" customFormat="1">
      <c r="A169" s="18" t="s">
        <v>335</v>
      </c>
      <c r="B169" s="8" t="s">
        <v>336</v>
      </c>
      <c r="C169" s="12" t="s">
        <v>7</v>
      </c>
      <c r="D169" s="25" t="s">
        <v>7</v>
      </c>
      <c r="E169" s="29" t="s">
        <v>7</v>
      </c>
      <c r="F169" s="25">
        <v>215000</v>
      </c>
      <c r="G169" s="32"/>
    </row>
    <row r="170">
      <c r="A170" s="19" t="s">
        <v>337</v>
      </c>
      <c r="B170" s="4" t="s">
        <v>338</v>
      </c>
      <c r="C170" s="10" t="s">
        <v>3</v>
      </c>
      <c r="D170" s="24">
        <v>120</v>
      </c>
      <c r="E170" s="28">
        <v>1560</v>
      </c>
      <c r="F170" s="24">
        <f>MMULT(D170,E170)</f>
      </c>
    </row>
    <row r="171">
      <c r="A171" s="19" t="s">
        <v>339</v>
      </c>
      <c r="B171" s="4" t="s">
        <v>340</v>
      </c>
      <c r="C171" s="10" t="s">
        <v>3</v>
      </c>
      <c r="D171" s="24">
        <v>30</v>
      </c>
      <c r="E171" s="28">
        <v>650</v>
      </c>
      <c r="F171" s="24">
        <f>MMULT(D171,E171)</f>
      </c>
    </row>
    <row r="172">
      <c r="A172" s="19" t="s">
        <v>341</v>
      </c>
      <c r="B172" s="4" t="s">
        <v>342</v>
      </c>
      <c r="C172" s="10" t="s">
        <v>3</v>
      </c>
      <c r="D172" s="24">
        <v>1</v>
      </c>
      <c r="E172" s="28">
        <v>8300</v>
      </c>
      <c r="F172" s="24">
        <f>MMULT(D172,E172)</f>
      </c>
    </row>
    <row r="173" s="2" customFormat="1">
      <c r="A173" s="18" t="s">
        <v>343</v>
      </c>
      <c r="B173" s="8" t="s">
        <v>344</v>
      </c>
      <c r="C173" s="12" t="s">
        <v>7</v>
      </c>
      <c r="D173" s="25" t="s">
        <v>7</v>
      </c>
      <c r="E173" s="29" t="s">
        <v>7</v>
      </c>
      <c r="F173" s="25">
        <v>66650</v>
      </c>
      <c r="G173" s="32"/>
    </row>
    <row r="174">
      <c r="A174" s="19" t="s">
        <v>345</v>
      </c>
      <c r="B174" s="4" t="s">
        <v>346</v>
      </c>
      <c r="C174" s="10" t="s">
        <v>3</v>
      </c>
      <c r="D174" s="24">
        <v>31</v>
      </c>
      <c r="E174" s="28">
        <v>2150</v>
      </c>
      <c r="F174" s="24">
        <f>MMULT(D174,E174)</f>
      </c>
    </row>
    <row r="175" s="2" customFormat="1">
      <c r="A175" s="18" t="s">
        <v>347</v>
      </c>
      <c r="B175" s="8" t="s">
        <v>348</v>
      </c>
      <c r="C175" s="12" t="s">
        <v>7</v>
      </c>
      <c r="D175" s="25" t="s">
        <v>7</v>
      </c>
      <c r="E175" s="29" t="s">
        <v>7</v>
      </c>
      <c r="F175" s="25">
        <v>40260</v>
      </c>
      <c r="G175" s="32"/>
    </row>
    <row r="176">
      <c r="A176" s="19" t="s">
        <v>349</v>
      </c>
      <c r="B176" s="4" t="s">
        <v>350</v>
      </c>
      <c r="C176" s="10" t="s">
        <v>3</v>
      </c>
      <c r="D176" s="24">
        <v>1</v>
      </c>
      <c r="E176" s="28">
        <v>40260</v>
      </c>
      <c r="F176" s="24">
        <f>MMULT(D176,E176)</f>
      </c>
    </row>
    <row r="177" s="2" customFormat="1">
      <c r="A177" s="18" t="s">
        <v>351</v>
      </c>
      <c r="B177" s="8" t="s">
        <v>352</v>
      </c>
      <c r="C177" s="12" t="s">
        <v>7</v>
      </c>
      <c r="D177" s="25" t="s">
        <v>7</v>
      </c>
      <c r="E177" s="29" t="s">
        <v>7</v>
      </c>
      <c r="F177" s="25">
        <v>729750</v>
      </c>
      <c r="G177" s="32"/>
    </row>
    <row r="178" s="2" customFormat="1">
      <c r="A178" s="18" t="s">
        <v>353</v>
      </c>
      <c r="B178" s="8" t="s">
        <v>354</v>
      </c>
      <c r="C178" s="12" t="s">
        <v>7</v>
      </c>
      <c r="D178" s="25" t="s">
        <v>7</v>
      </c>
      <c r="E178" s="29" t="s">
        <v>7</v>
      </c>
      <c r="F178" s="25">
        <v>729750</v>
      </c>
      <c r="G178" s="32"/>
    </row>
    <row r="179">
      <c r="A179" s="19" t="s">
        <v>355</v>
      </c>
      <c r="B179" s="4" t="s">
        <v>356</v>
      </c>
      <c r="C179" s="10" t="s">
        <v>41</v>
      </c>
      <c r="D179" s="24">
        <v>1125</v>
      </c>
      <c r="E179" s="28">
        <v>560</v>
      </c>
      <c r="F179" s="24">
        <f>MMULT(D179,E179)</f>
      </c>
    </row>
    <row r="180">
      <c r="A180" s="19" t="s">
        <v>357</v>
      </c>
      <c r="B180" s="4" t="s">
        <v>358</v>
      </c>
      <c r="C180" s="10" t="s">
        <v>41</v>
      </c>
      <c r="D180" s="24">
        <v>190</v>
      </c>
      <c r="E180" s="28">
        <v>525</v>
      </c>
      <c r="F180" s="24">
        <f>MMULT(D180,E180)</f>
      </c>
    </row>
    <row r="181" s="2" customFormat="1">
      <c r="A181" s="18" t="s">
        <v>359</v>
      </c>
      <c r="B181" s="8" t="s">
        <v>360</v>
      </c>
      <c r="C181" s="12" t="s">
        <v>7</v>
      </c>
      <c r="D181" s="25" t="s">
        <v>7</v>
      </c>
      <c r="E181" s="29" t="s">
        <v>7</v>
      </c>
      <c r="F181" s="25">
        <v>6304966.8</v>
      </c>
      <c r="G181" s="32"/>
    </row>
    <row r="182" s="2" customFormat="1">
      <c r="A182" s="18" t="s">
        <v>361</v>
      </c>
      <c r="B182" s="8" t="s">
        <v>362</v>
      </c>
      <c r="C182" s="12" t="s">
        <v>7</v>
      </c>
      <c r="D182" s="25" t="s">
        <v>7</v>
      </c>
      <c r="E182" s="29" t="s">
        <v>7</v>
      </c>
      <c r="F182" s="25">
        <v>700729.2</v>
      </c>
      <c r="G182" s="32"/>
    </row>
    <row r="183">
      <c r="A183" s="19" t="s">
        <v>363</v>
      </c>
      <c r="B183" s="4" t="s">
        <v>364</v>
      </c>
      <c r="C183" s="10" t="s">
        <v>3</v>
      </c>
      <c r="D183" s="24">
        <v>3</v>
      </c>
      <c r="E183" s="28">
        <v>640</v>
      </c>
      <c r="F183" s="24">
        <f>MMULT(D183,E183)</f>
      </c>
    </row>
    <row r="184">
      <c r="A184" s="19" t="s">
        <v>365</v>
      </c>
      <c r="B184" s="4" t="s">
        <v>366</v>
      </c>
      <c r="C184" s="10" t="s">
        <v>32</v>
      </c>
      <c r="D184" s="24">
        <v>15500</v>
      </c>
      <c r="E184" s="28">
        <v>1.3</v>
      </c>
      <c r="F184" s="24">
        <f>MMULT(D184,E184)</f>
      </c>
    </row>
    <row r="185">
      <c r="A185" s="19" t="s">
        <v>367</v>
      </c>
      <c r="B185" s="4" t="s">
        <v>368</v>
      </c>
      <c r="C185" s="10" t="s">
        <v>32</v>
      </c>
      <c r="D185" s="24">
        <v>4440</v>
      </c>
      <c r="E185" s="28">
        <v>10.5</v>
      </c>
      <c r="F185" s="24">
        <f>MMULT(D185,E185)</f>
      </c>
    </row>
    <row r="186">
      <c r="A186" s="19" t="s">
        <v>369</v>
      </c>
      <c r="B186" s="4" t="s">
        <v>370</v>
      </c>
      <c r="C186" s="10" t="s">
        <v>3</v>
      </c>
      <c r="D186" s="24">
        <v>25</v>
      </c>
      <c r="E186" s="28">
        <v>540</v>
      </c>
      <c r="F186" s="24">
        <f>MMULT(D186,E186)</f>
      </c>
    </row>
    <row r="187">
      <c r="A187" s="19" t="s">
        <v>371</v>
      </c>
      <c r="B187" s="4" t="s">
        <v>372</v>
      </c>
      <c r="C187" s="10" t="s">
        <v>3</v>
      </c>
      <c r="D187" s="24">
        <v>15</v>
      </c>
      <c r="E187" s="28">
        <v>430</v>
      </c>
      <c r="F187" s="24">
        <f>MMULT(D187,E187)</f>
      </c>
    </row>
    <row r="188">
      <c r="A188" s="19" t="s">
        <v>373</v>
      </c>
      <c r="B188" s="4" t="s">
        <v>374</v>
      </c>
      <c r="C188" s="10" t="s">
        <v>32</v>
      </c>
      <c r="D188" s="24">
        <v>8160</v>
      </c>
      <c r="E188" s="28">
        <v>19</v>
      </c>
      <c r="F188" s="24">
        <f>MMULT(D188,E188)</f>
      </c>
    </row>
    <row r="189">
      <c r="A189" s="19" t="s">
        <v>375</v>
      </c>
      <c r="B189" s="4" t="s">
        <v>376</v>
      </c>
      <c r="C189" s="10" t="s">
        <v>32</v>
      </c>
      <c r="D189" s="24">
        <v>10080</v>
      </c>
      <c r="E189" s="28">
        <v>17.9</v>
      </c>
      <c r="F189" s="24">
        <f>MMULT(D189,E189)</f>
      </c>
    </row>
    <row r="190">
      <c r="A190" s="19" t="s">
        <v>377</v>
      </c>
      <c r="B190" s="4" t="s">
        <v>378</v>
      </c>
      <c r="C190" s="10" t="s">
        <v>32</v>
      </c>
      <c r="D190" s="24">
        <v>11300</v>
      </c>
      <c r="E190" s="28">
        <v>12.3</v>
      </c>
      <c r="F190" s="24">
        <f>MMULT(D190,E190)</f>
      </c>
    </row>
    <row r="191">
      <c r="A191" s="19" t="s">
        <v>379</v>
      </c>
      <c r="B191" s="4" t="s">
        <v>380</v>
      </c>
      <c r="C191" s="10" t="s">
        <v>41</v>
      </c>
      <c r="D191" s="24">
        <v>4860</v>
      </c>
      <c r="E191" s="28">
        <v>16.3</v>
      </c>
      <c r="F191" s="24">
        <f>MMULT(D191,E191)</f>
      </c>
    </row>
    <row r="192">
      <c r="A192" s="19" t="s">
        <v>381</v>
      </c>
      <c r="B192" s="4" t="s">
        <v>382</v>
      </c>
      <c r="C192" s="10" t="s">
        <v>3</v>
      </c>
      <c r="D192" s="24">
        <v>60</v>
      </c>
      <c r="E192" s="28">
        <v>92</v>
      </c>
      <c r="F192" s="24">
        <f>MMULT(D192,E192)</f>
      </c>
    </row>
    <row r="193">
      <c r="A193" s="19" t="s">
        <v>383</v>
      </c>
      <c r="B193" s="4" t="s">
        <v>384</v>
      </c>
      <c r="C193" s="10" t="s">
        <v>3</v>
      </c>
      <c r="D193" s="24">
        <v>30</v>
      </c>
      <c r="E193" s="28">
        <v>820</v>
      </c>
      <c r="F193" s="24">
        <f>MMULT(D193,E193)</f>
      </c>
    </row>
    <row r="194">
      <c r="A194" s="19" t="s">
        <v>385</v>
      </c>
      <c r="B194" s="4" t="s">
        <v>386</v>
      </c>
      <c r="C194" s="10" t="s">
        <v>41</v>
      </c>
      <c r="D194" s="24">
        <v>40</v>
      </c>
      <c r="E194" s="28">
        <v>217.23</v>
      </c>
      <c r="F194" s="24">
        <f>MMULT(D194,E194)</f>
      </c>
    </row>
    <row r="195">
      <c r="A195" s="19" t="s">
        <v>387</v>
      </c>
      <c r="B195" s="4" t="s">
        <v>388</v>
      </c>
      <c r="C195" s="10" t="s">
        <v>82</v>
      </c>
      <c r="D195" s="24">
        <v>4</v>
      </c>
      <c r="E195" s="28">
        <v>4900</v>
      </c>
      <c r="F195" s="24">
        <f>MMULT(D195,E195)</f>
      </c>
    </row>
    <row r="196" s="2" customFormat="1">
      <c r="A196" s="18" t="s">
        <v>389</v>
      </c>
      <c r="B196" s="8" t="s">
        <v>11</v>
      </c>
      <c r="C196" s="12" t="s">
        <v>7</v>
      </c>
      <c r="D196" s="25" t="s">
        <v>7</v>
      </c>
      <c r="E196" s="29" t="s">
        <v>7</v>
      </c>
      <c r="F196" s="25">
        <v>289140</v>
      </c>
      <c r="G196" s="32"/>
    </row>
    <row r="197">
      <c r="A197" s="19" t="s">
        <v>390</v>
      </c>
      <c r="B197" s="4" t="s">
        <v>391</v>
      </c>
      <c r="C197" s="10" t="s">
        <v>16</v>
      </c>
      <c r="D197" s="24">
        <v>5000</v>
      </c>
      <c r="E197" s="28">
        <v>35</v>
      </c>
      <c r="F197" s="24">
        <f>MMULT(D197,E197)</f>
      </c>
    </row>
    <row r="198">
      <c r="A198" s="19" t="s">
        <v>392</v>
      </c>
      <c r="B198" s="4" t="s">
        <v>393</v>
      </c>
      <c r="C198" s="10" t="s">
        <v>16</v>
      </c>
      <c r="D198" s="24">
        <v>100</v>
      </c>
      <c r="E198" s="28">
        <v>83</v>
      </c>
      <c r="F198" s="24">
        <f>MMULT(D198,E198)</f>
      </c>
    </row>
    <row r="199">
      <c r="A199" s="19" t="s">
        <v>394</v>
      </c>
      <c r="B199" s="4" t="s">
        <v>395</v>
      </c>
      <c r="C199" s="10" t="s">
        <v>32</v>
      </c>
      <c r="D199" s="24">
        <v>19600</v>
      </c>
      <c r="E199" s="28">
        <v>5.4</v>
      </c>
      <c r="F199" s="24">
        <f>MMULT(D199,E199)</f>
      </c>
    </row>
    <row r="200" s="2" customFormat="1">
      <c r="A200" s="18" t="s">
        <v>396</v>
      </c>
      <c r="B200" s="8" t="s">
        <v>397</v>
      </c>
      <c r="C200" s="12" t="s">
        <v>7</v>
      </c>
      <c r="D200" s="25" t="s">
        <v>7</v>
      </c>
      <c r="E200" s="29" t="s">
        <v>7</v>
      </c>
      <c r="F200" s="25">
        <v>1106700</v>
      </c>
      <c r="G200" s="32"/>
    </row>
    <row r="201">
      <c r="A201" s="19" t="s">
        <v>398</v>
      </c>
      <c r="B201" s="4" t="s">
        <v>399</v>
      </c>
      <c r="C201" s="10" t="s">
        <v>16</v>
      </c>
      <c r="D201" s="24">
        <v>5950</v>
      </c>
      <c r="E201" s="28">
        <v>186</v>
      </c>
      <c r="F201" s="24">
        <f>MMULT(D201,E201)</f>
      </c>
    </row>
    <row r="202" s="2" customFormat="1">
      <c r="A202" s="18" t="s">
        <v>400</v>
      </c>
      <c r="B202" s="8" t="s">
        <v>401</v>
      </c>
      <c r="C202" s="12" t="s">
        <v>7</v>
      </c>
      <c r="D202" s="25" t="s">
        <v>7</v>
      </c>
      <c r="E202" s="29" t="s">
        <v>7</v>
      </c>
      <c r="F202" s="25">
        <v>3368025</v>
      </c>
      <c r="G202" s="32"/>
    </row>
    <row r="203">
      <c r="A203" s="19" t="s">
        <v>402</v>
      </c>
      <c r="B203" s="4" t="s">
        <v>403</v>
      </c>
      <c r="C203" s="10" t="s">
        <v>32</v>
      </c>
      <c r="D203" s="24">
        <v>23000</v>
      </c>
      <c r="E203" s="28">
        <v>2.2</v>
      </c>
      <c r="F203" s="24">
        <f>MMULT(D203,E203)</f>
      </c>
    </row>
    <row r="204">
      <c r="A204" s="19" t="s">
        <v>404</v>
      </c>
      <c r="B204" s="4" t="s">
        <v>405</v>
      </c>
      <c r="C204" s="10" t="s">
        <v>32</v>
      </c>
      <c r="D204" s="24">
        <v>35000</v>
      </c>
      <c r="E204" s="28">
        <v>2</v>
      </c>
      <c r="F204" s="24">
        <f>MMULT(D204,E204)</f>
      </c>
    </row>
    <row r="205">
      <c r="A205" s="19" t="s">
        <v>406</v>
      </c>
      <c r="B205" s="4" t="s">
        <v>407</v>
      </c>
      <c r="C205" s="10" t="s">
        <v>32</v>
      </c>
      <c r="D205" s="24">
        <v>23500</v>
      </c>
      <c r="E205" s="28">
        <v>66</v>
      </c>
      <c r="F205" s="24">
        <f>MMULT(D205,E205)</f>
      </c>
    </row>
    <row r="206">
      <c r="A206" s="19" t="s">
        <v>408</v>
      </c>
      <c r="B206" s="4" t="s">
        <v>409</v>
      </c>
      <c r="C206" s="10" t="s">
        <v>32</v>
      </c>
      <c r="D206" s="24">
        <v>2775</v>
      </c>
      <c r="E206" s="28">
        <v>43</v>
      </c>
      <c r="F206" s="24">
        <f>MMULT(D206,E206)</f>
      </c>
    </row>
    <row r="207">
      <c r="A207" s="19" t="s">
        <v>410</v>
      </c>
      <c r="B207" s="4" t="s">
        <v>411</v>
      </c>
      <c r="C207" s="10" t="s">
        <v>32</v>
      </c>
      <c r="D207" s="24">
        <v>2700</v>
      </c>
      <c r="E207" s="28">
        <v>53</v>
      </c>
      <c r="F207" s="24">
        <f>MMULT(D207,E207)</f>
      </c>
    </row>
    <row r="208">
      <c r="A208" s="19" t="s">
        <v>412</v>
      </c>
      <c r="B208" s="4" t="s">
        <v>413</v>
      </c>
      <c r="C208" s="10" t="s">
        <v>32</v>
      </c>
      <c r="D208" s="24">
        <v>23000</v>
      </c>
      <c r="E208" s="28">
        <v>42</v>
      </c>
      <c r="F208" s="24">
        <f>MMULT(D208,E208)</f>
      </c>
    </row>
    <row r="209">
      <c r="A209" s="19" t="s">
        <v>414</v>
      </c>
      <c r="B209" s="4" t="s">
        <v>415</v>
      </c>
      <c r="C209" s="10" t="s">
        <v>32</v>
      </c>
      <c r="D209" s="24">
        <v>11700</v>
      </c>
      <c r="E209" s="28">
        <v>40</v>
      </c>
      <c r="F209" s="24">
        <f>MMULT(D209,E209)</f>
      </c>
    </row>
    <row r="210" s="2" customFormat="1">
      <c r="A210" s="18" t="s">
        <v>416</v>
      </c>
      <c r="B210" s="8" t="s">
        <v>417</v>
      </c>
      <c r="C210" s="12" t="s">
        <v>7</v>
      </c>
      <c r="D210" s="25" t="s">
        <v>7</v>
      </c>
      <c r="E210" s="29" t="s">
        <v>7</v>
      </c>
      <c r="F210" s="25">
        <v>256040</v>
      </c>
      <c r="G210" s="32"/>
    </row>
    <row r="211">
      <c r="A211" s="19" t="s">
        <v>418</v>
      </c>
      <c r="B211" s="4" t="s">
        <v>419</v>
      </c>
      <c r="C211" s="10" t="s">
        <v>3</v>
      </c>
      <c r="D211" s="24">
        <v>37</v>
      </c>
      <c r="E211" s="28">
        <v>2960</v>
      </c>
      <c r="F211" s="24">
        <f>MMULT(D211,E211)</f>
      </c>
    </row>
    <row r="212">
      <c r="A212" s="19" t="s">
        <v>420</v>
      </c>
      <c r="B212" s="4" t="s">
        <v>421</v>
      </c>
      <c r="C212" s="10" t="s">
        <v>3</v>
      </c>
      <c r="D212" s="24">
        <v>74</v>
      </c>
      <c r="E212" s="28">
        <v>1980</v>
      </c>
      <c r="F212" s="24">
        <f>MMULT(D212,E212)</f>
      </c>
    </row>
    <row r="213" s="2" customFormat="1">
      <c r="A213" s="18" t="s">
        <v>422</v>
      </c>
      <c r="B213" s="8" t="s">
        <v>423</v>
      </c>
      <c r="C213" s="12" t="s">
        <v>7</v>
      </c>
      <c r="D213" s="25" t="s">
        <v>7</v>
      </c>
      <c r="E213" s="29" t="s">
        <v>7</v>
      </c>
      <c r="F213" s="25">
        <v>30640</v>
      </c>
      <c r="G213" s="32"/>
    </row>
    <row r="214">
      <c r="A214" s="19" t="s">
        <v>424</v>
      </c>
      <c r="B214" s="4" t="s">
        <v>425</v>
      </c>
      <c r="C214" s="10" t="s">
        <v>3</v>
      </c>
      <c r="D214" s="24">
        <v>59</v>
      </c>
      <c r="E214" s="28">
        <v>350</v>
      </c>
      <c r="F214" s="24">
        <f>MMULT(D214,E214)</f>
      </c>
    </row>
    <row r="215">
      <c r="A215" s="19" t="s">
        <v>426</v>
      </c>
      <c r="B215" s="4" t="s">
        <v>427</v>
      </c>
      <c r="C215" s="10" t="s">
        <v>3</v>
      </c>
      <c r="D215" s="24">
        <v>9</v>
      </c>
      <c r="E215" s="28">
        <v>160</v>
      </c>
      <c r="F215" s="24">
        <f>MMULT(D215,E215)</f>
      </c>
    </row>
    <row r="216">
      <c r="A216" s="19" t="s">
        <v>428</v>
      </c>
      <c r="B216" s="4" t="s">
        <v>429</v>
      </c>
      <c r="C216" s="10" t="s">
        <v>3</v>
      </c>
      <c r="D216" s="24">
        <v>45</v>
      </c>
      <c r="E216" s="28">
        <v>190</v>
      </c>
      <c r="F216" s="24">
        <f>MMULT(D216,E216)</f>
      </c>
    </row>
    <row r="217" s="2" customFormat="1">
      <c r="A217" s="18" t="s">
        <v>430</v>
      </c>
      <c r="B217" s="8" t="s">
        <v>431</v>
      </c>
      <c r="C217" s="12" t="s">
        <v>7</v>
      </c>
      <c r="D217" s="25" t="s">
        <v>7</v>
      </c>
      <c r="E217" s="29" t="s">
        <v>7</v>
      </c>
      <c r="F217" s="25">
        <v>553692.6</v>
      </c>
      <c r="G217" s="32"/>
    </row>
    <row r="218">
      <c r="A218" s="19" t="s">
        <v>432</v>
      </c>
      <c r="B218" s="4" t="s">
        <v>433</v>
      </c>
      <c r="C218" s="10" t="s">
        <v>41</v>
      </c>
      <c r="D218" s="24">
        <v>2791</v>
      </c>
      <c r="E218" s="28">
        <v>2.4</v>
      </c>
      <c r="F218" s="24">
        <f>MMULT(D218,E218)</f>
      </c>
    </row>
    <row r="219">
      <c r="A219" s="19" t="s">
        <v>434</v>
      </c>
      <c r="B219" s="4" t="s">
        <v>435</v>
      </c>
      <c r="C219" s="10" t="s">
        <v>41</v>
      </c>
      <c r="D219" s="24">
        <v>500</v>
      </c>
      <c r="E219" s="28">
        <v>5.3</v>
      </c>
      <c r="F219" s="24">
        <f>MMULT(D219,E219)</f>
      </c>
    </row>
    <row r="220">
      <c r="A220" s="19" t="s">
        <v>436</v>
      </c>
      <c r="B220" s="4" t="s">
        <v>437</v>
      </c>
      <c r="C220" s="10" t="s">
        <v>41</v>
      </c>
      <c r="D220" s="24">
        <v>414</v>
      </c>
      <c r="E220" s="28">
        <v>4.3</v>
      </c>
      <c r="F220" s="24">
        <f>MMULT(D220,E220)</f>
      </c>
    </row>
    <row r="221">
      <c r="A221" s="19" t="s">
        <v>438</v>
      </c>
      <c r="B221" s="4" t="s">
        <v>439</v>
      </c>
      <c r="C221" s="10" t="s">
        <v>32</v>
      </c>
      <c r="D221" s="24">
        <v>137</v>
      </c>
      <c r="E221" s="28">
        <v>24</v>
      </c>
      <c r="F221" s="24">
        <f>MMULT(D221,E221)</f>
      </c>
    </row>
    <row r="222">
      <c r="A222" s="19" t="s">
        <v>440</v>
      </c>
      <c r="B222" s="4" t="s">
        <v>441</v>
      </c>
      <c r="C222" s="10" t="s">
        <v>32</v>
      </c>
      <c r="D222" s="24">
        <v>730</v>
      </c>
      <c r="E222" s="28">
        <v>22</v>
      </c>
      <c r="F222" s="24">
        <f>MMULT(D222,E222)</f>
      </c>
    </row>
    <row r="223">
      <c r="A223" s="19" t="s">
        <v>442</v>
      </c>
      <c r="B223" s="4" t="s">
        <v>443</v>
      </c>
      <c r="C223" s="10" t="s">
        <v>32</v>
      </c>
      <c r="D223" s="24">
        <v>99</v>
      </c>
      <c r="E223" s="28">
        <v>22</v>
      </c>
      <c r="F223" s="24">
        <f>MMULT(D223,E223)</f>
      </c>
    </row>
    <row r="224">
      <c r="A224" s="19" t="s">
        <v>444</v>
      </c>
      <c r="B224" s="4" t="s">
        <v>445</v>
      </c>
      <c r="C224" s="10" t="s">
        <v>3</v>
      </c>
      <c r="D224" s="24">
        <v>140</v>
      </c>
      <c r="E224" s="28">
        <v>26</v>
      </c>
      <c r="F224" s="24">
        <f>MMULT(D224,E224)</f>
      </c>
    </row>
    <row r="225">
      <c r="A225" s="19" t="s">
        <v>446</v>
      </c>
      <c r="B225" s="4" t="s">
        <v>447</v>
      </c>
      <c r="C225" s="10" t="s">
        <v>3</v>
      </c>
      <c r="D225" s="24">
        <v>39</v>
      </c>
      <c r="E225" s="28">
        <v>35</v>
      </c>
      <c r="F225" s="24">
        <f>MMULT(D225,E225)</f>
      </c>
    </row>
    <row r="226">
      <c r="A226" s="19" t="s">
        <v>448</v>
      </c>
      <c r="B226" s="4" t="s">
        <v>449</v>
      </c>
      <c r="C226" s="10" t="s">
        <v>41</v>
      </c>
      <c r="D226" s="24">
        <v>4936</v>
      </c>
      <c r="E226" s="28">
        <v>5</v>
      </c>
      <c r="F226" s="24">
        <f>MMULT(D226,E226)</f>
      </c>
    </row>
    <row r="227">
      <c r="A227" s="19" t="s">
        <v>450</v>
      </c>
      <c r="B227" s="4" t="s">
        <v>451</v>
      </c>
      <c r="C227" s="10" t="s">
        <v>41</v>
      </c>
      <c r="D227" s="24">
        <v>150</v>
      </c>
      <c r="E227" s="28">
        <v>6.3</v>
      </c>
      <c r="F227" s="24">
        <f>MMULT(D227,E227)</f>
      </c>
    </row>
    <row r="228">
      <c r="A228" s="19" t="s">
        <v>452</v>
      </c>
      <c r="B228" s="4" t="s">
        <v>453</v>
      </c>
      <c r="C228" s="10" t="s">
        <v>3</v>
      </c>
      <c r="D228" s="24">
        <v>7</v>
      </c>
      <c r="E228" s="28">
        <v>270</v>
      </c>
      <c r="F228" s="24">
        <f>MMULT(D228,E228)</f>
      </c>
    </row>
    <row r="229">
      <c r="A229" s="19" t="s">
        <v>454</v>
      </c>
      <c r="B229" s="4" t="s">
        <v>455</v>
      </c>
      <c r="C229" s="10" t="s">
        <v>32</v>
      </c>
      <c r="D229" s="24">
        <v>1560</v>
      </c>
      <c r="E229" s="28">
        <v>122</v>
      </c>
      <c r="F229" s="24">
        <f>MMULT(D229,E229)</f>
      </c>
    </row>
    <row r="230">
      <c r="A230" s="19" t="s">
        <v>456</v>
      </c>
      <c r="B230" s="4" t="s">
        <v>457</v>
      </c>
      <c r="C230" s="10" t="s">
        <v>82</v>
      </c>
      <c r="D230" s="24">
        <v>92</v>
      </c>
      <c r="E230" s="28">
        <v>407</v>
      </c>
      <c r="F230" s="24">
        <f>MMULT(D230,E230)</f>
      </c>
    </row>
    <row r="231">
      <c r="A231" s="19" t="s">
        <v>458</v>
      </c>
      <c r="B231" s="4" t="s">
        <v>459</v>
      </c>
      <c r="C231" s="10" t="s">
        <v>3</v>
      </c>
      <c r="D231" s="24">
        <v>84</v>
      </c>
      <c r="E231" s="28">
        <v>34</v>
      </c>
      <c r="F231" s="24">
        <f>MMULT(D231,E231)</f>
      </c>
    </row>
    <row r="232">
      <c r="A232" s="19" t="s">
        <v>460</v>
      </c>
      <c r="B232" s="4" t="s">
        <v>461</v>
      </c>
      <c r="C232" s="10" t="s">
        <v>41</v>
      </c>
      <c r="D232" s="24">
        <v>1622</v>
      </c>
      <c r="E232" s="28">
        <v>159</v>
      </c>
      <c r="F232" s="24">
        <f>MMULT(D232,E232)</f>
      </c>
    </row>
    <row r="233" s="2" customFormat="1">
      <c r="A233" s="18" t="s">
        <v>462</v>
      </c>
      <c r="B233" s="8" t="s">
        <v>463</v>
      </c>
      <c r="C233" s="12" t="s">
        <v>7</v>
      </c>
      <c r="D233" s="25" t="s">
        <v>7</v>
      </c>
      <c r="E233" s="29" t="s">
        <v>7</v>
      </c>
      <c r="F233" s="25">
        <v>1919420</v>
      </c>
      <c r="G233" s="32"/>
    </row>
    <row r="234" s="2" customFormat="1">
      <c r="A234" s="18" t="s">
        <v>464</v>
      </c>
      <c r="B234" s="8" t="s">
        <v>465</v>
      </c>
      <c r="C234" s="12" t="s">
        <v>7</v>
      </c>
      <c r="D234" s="25" t="s">
        <v>7</v>
      </c>
      <c r="E234" s="29" t="s">
        <v>7</v>
      </c>
      <c r="F234" s="25">
        <v>97770</v>
      </c>
      <c r="G234" s="32"/>
    </row>
    <row r="235">
      <c r="A235" s="19" t="s">
        <v>466</v>
      </c>
      <c r="B235" s="4" t="s">
        <v>467</v>
      </c>
      <c r="C235" s="10" t="s">
        <v>3</v>
      </c>
      <c r="D235" s="24">
        <v>10</v>
      </c>
      <c r="E235" s="28">
        <v>130</v>
      </c>
      <c r="F235" s="24">
        <f>MMULT(D235,E235)</f>
      </c>
    </row>
    <row r="236">
      <c r="A236" s="19" t="s">
        <v>468</v>
      </c>
      <c r="B236" s="4" t="s">
        <v>469</v>
      </c>
      <c r="C236" s="10" t="s">
        <v>82</v>
      </c>
      <c r="D236" s="24">
        <v>68</v>
      </c>
      <c r="E236" s="28">
        <v>560</v>
      </c>
      <c r="F236" s="24">
        <f>MMULT(D236,E236)</f>
      </c>
    </row>
    <row r="237">
      <c r="A237" s="19" t="s">
        <v>470</v>
      </c>
      <c r="B237" s="4" t="s">
        <v>471</v>
      </c>
      <c r="C237" s="10" t="s">
        <v>82</v>
      </c>
      <c r="D237" s="24">
        <v>5</v>
      </c>
      <c r="E237" s="28">
        <v>690</v>
      </c>
      <c r="F237" s="24">
        <f>MMULT(D237,E237)</f>
      </c>
    </row>
    <row r="238">
      <c r="A238" s="19" t="s">
        <v>472</v>
      </c>
      <c r="B238" s="4" t="s">
        <v>473</v>
      </c>
      <c r="C238" s="10" t="s">
        <v>3</v>
      </c>
      <c r="D238" s="24">
        <v>10</v>
      </c>
      <c r="E238" s="28">
        <v>1530</v>
      </c>
      <c r="F238" s="24">
        <f>MMULT(D238,E238)</f>
      </c>
    </row>
    <row r="239">
      <c r="A239" s="19" t="s">
        <v>474</v>
      </c>
      <c r="B239" s="4" t="s">
        <v>475</v>
      </c>
      <c r="C239" s="10" t="s">
        <v>3</v>
      </c>
      <c r="D239" s="24">
        <v>16</v>
      </c>
      <c r="E239" s="28">
        <v>1990</v>
      </c>
      <c r="F239" s="24">
        <f>MMULT(D239,E239)</f>
      </c>
    </row>
    <row r="240">
      <c r="A240" s="19" t="s">
        <v>476</v>
      </c>
      <c r="B240" s="4" t="s">
        <v>477</v>
      </c>
      <c r="C240" s="10" t="s">
        <v>3</v>
      </c>
      <c r="D240" s="24">
        <v>10</v>
      </c>
      <c r="E240" s="28">
        <v>780</v>
      </c>
      <c r="F240" s="24">
        <f>MMULT(D240,E240)</f>
      </c>
    </row>
    <row r="241" s="2" customFormat="1">
      <c r="A241" s="18" t="s">
        <v>478</v>
      </c>
      <c r="B241" s="8" t="s">
        <v>479</v>
      </c>
      <c r="C241" s="12" t="s">
        <v>7</v>
      </c>
      <c r="D241" s="25" t="s">
        <v>7</v>
      </c>
      <c r="E241" s="29" t="s">
        <v>7</v>
      </c>
      <c r="F241" s="25">
        <v>15300</v>
      </c>
      <c r="G241" s="32"/>
    </row>
    <row r="242">
      <c r="A242" s="19" t="s">
        <v>480</v>
      </c>
      <c r="B242" s="4" t="s">
        <v>481</v>
      </c>
      <c r="C242" s="10" t="s">
        <v>3</v>
      </c>
      <c r="D242" s="24">
        <v>30</v>
      </c>
      <c r="E242" s="28">
        <v>510</v>
      </c>
      <c r="F242" s="24">
        <f>MMULT(D242,E242)</f>
      </c>
    </row>
    <row r="243" s="2" customFormat="1">
      <c r="A243" s="18" t="s">
        <v>482</v>
      </c>
      <c r="B243" s="8" t="s">
        <v>483</v>
      </c>
      <c r="C243" s="12" t="s">
        <v>7</v>
      </c>
      <c r="D243" s="25" t="s">
        <v>7</v>
      </c>
      <c r="E243" s="29" t="s">
        <v>7</v>
      </c>
      <c r="F243" s="25">
        <v>97600</v>
      </c>
      <c r="G243" s="32"/>
    </row>
    <row r="244">
      <c r="A244" s="19" t="s">
        <v>484</v>
      </c>
      <c r="B244" s="4" t="s">
        <v>485</v>
      </c>
      <c r="C244" s="10" t="s">
        <v>41</v>
      </c>
      <c r="D244" s="24">
        <v>160</v>
      </c>
      <c r="E244" s="28">
        <v>610</v>
      </c>
      <c r="F244" s="24">
        <f>MMULT(D244,E244)</f>
      </c>
    </row>
    <row r="245" s="2" customFormat="1">
      <c r="A245" s="18" t="s">
        <v>486</v>
      </c>
      <c r="B245" s="8" t="s">
        <v>487</v>
      </c>
      <c r="C245" s="12" t="s">
        <v>7</v>
      </c>
      <c r="D245" s="25" t="s">
        <v>7</v>
      </c>
      <c r="E245" s="29" t="s">
        <v>7</v>
      </c>
      <c r="F245" s="25">
        <v>31960</v>
      </c>
      <c r="G245" s="32"/>
    </row>
    <row r="246">
      <c r="A246" s="19" t="s">
        <v>488</v>
      </c>
      <c r="B246" s="4" t="s">
        <v>489</v>
      </c>
      <c r="C246" s="10" t="s">
        <v>3</v>
      </c>
      <c r="D246" s="24">
        <v>2</v>
      </c>
      <c r="E246" s="28">
        <v>7820</v>
      </c>
      <c r="F246" s="24">
        <f>MMULT(D246,E246)</f>
      </c>
    </row>
    <row r="247">
      <c r="A247" s="19" t="s">
        <v>490</v>
      </c>
      <c r="B247" s="4" t="s">
        <v>491</v>
      </c>
      <c r="C247" s="10" t="s">
        <v>3</v>
      </c>
      <c r="D247" s="24">
        <v>1</v>
      </c>
      <c r="E247" s="28">
        <v>16320</v>
      </c>
      <c r="F247" s="24">
        <f>MMULT(D247,E247)</f>
      </c>
    </row>
    <row r="248" s="2" customFormat="1">
      <c r="A248" s="18" t="s">
        <v>492</v>
      </c>
      <c r="B248" s="8" t="s">
        <v>493</v>
      </c>
      <c r="C248" s="12" t="s">
        <v>7</v>
      </c>
      <c r="D248" s="25" t="s">
        <v>7</v>
      </c>
      <c r="E248" s="29" t="s">
        <v>7</v>
      </c>
      <c r="F248" s="25">
        <v>1676790</v>
      </c>
      <c r="G248" s="32"/>
    </row>
    <row r="249">
      <c r="A249" s="19" t="s">
        <v>494</v>
      </c>
      <c r="B249" s="4" t="s">
        <v>495</v>
      </c>
      <c r="C249" s="10" t="s">
        <v>16</v>
      </c>
      <c r="D249" s="24">
        <v>3005</v>
      </c>
      <c r="E249" s="28">
        <v>468</v>
      </c>
      <c r="F249" s="24">
        <f>MMULT(D249,E249)</f>
      </c>
    </row>
    <row r="250">
      <c r="A250" s="19" t="s">
        <v>496</v>
      </c>
      <c r="B250" s="4" t="s">
        <v>497</v>
      </c>
      <c r="C250" s="10" t="s">
        <v>16</v>
      </c>
      <c r="D250" s="24">
        <v>3005</v>
      </c>
      <c r="E250" s="28">
        <v>90</v>
      </c>
      <c r="F250" s="24">
        <f>MMULT(D250,E250)</f>
      </c>
    </row>
    <row r="251" s="2" customFormat="1">
      <c r="A251" s="18" t="s">
        <v>498</v>
      </c>
      <c r="B251" s="8" t="s">
        <v>499</v>
      </c>
      <c r="C251" s="12" t="s">
        <v>7</v>
      </c>
      <c r="D251" s="25" t="s">
        <v>7</v>
      </c>
      <c r="E251" s="29" t="s">
        <v>7</v>
      </c>
      <c r="F251" s="25">
        <v>38700</v>
      </c>
      <c r="G251" s="32"/>
    </row>
    <row r="252" s="2" customFormat="1">
      <c r="A252" s="18" t="s">
        <v>500</v>
      </c>
      <c r="B252" s="8" t="s">
        <v>501</v>
      </c>
      <c r="C252" s="12" t="s">
        <v>7</v>
      </c>
      <c r="D252" s="25" t="s">
        <v>7</v>
      </c>
      <c r="E252" s="29" t="s">
        <v>7</v>
      </c>
      <c r="F252" s="25">
        <v>38700</v>
      </c>
      <c r="G252" s="32"/>
    </row>
    <row r="253">
      <c r="A253" s="19" t="s">
        <v>502</v>
      </c>
      <c r="B253" s="4" t="s">
        <v>503</v>
      </c>
      <c r="C253" s="10" t="s">
        <v>32</v>
      </c>
      <c r="D253" s="24">
        <v>2150</v>
      </c>
      <c r="E253" s="28">
        <v>18</v>
      </c>
      <c r="F253" s="24">
        <f>MMULT(D253,E253)</f>
      </c>
    </row>
    <row r="254" s="2" customFormat="1">
      <c r="A254" s="18" t="s">
        <v>504</v>
      </c>
      <c r="B254" s="8" t="s">
        <v>505</v>
      </c>
      <c r="C254" s="12" t="s">
        <v>7</v>
      </c>
      <c r="D254" s="25" t="s">
        <v>7</v>
      </c>
      <c r="E254" s="29" t="s">
        <v>7</v>
      </c>
      <c r="F254" s="25">
        <v>14037086.22</v>
      </c>
      <c r="G254" s="32"/>
    </row>
    <row r="255" s="2" customFormat="1">
      <c r="A255" s="18" t="s">
        <v>506</v>
      </c>
      <c r="B255" s="8" t="s">
        <v>507</v>
      </c>
      <c r="C255" s="12" t="s">
        <v>7</v>
      </c>
      <c r="D255" s="25" t="s">
        <v>7</v>
      </c>
      <c r="E255" s="29" t="s">
        <v>7</v>
      </c>
      <c r="F255" s="25">
        <v>860302.5</v>
      </c>
      <c r="G255" s="32"/>
    </row>
    <row r="256">
      <c r="A256" s="19" t="s">
        <v>508</v>
      </c>
      <c r="B256" s="4" t="s">
        <v>509</v>
      </c>
      <c r="C256" s="10" t="s">
        <v>23</v>
      </c>
      <c r="D256" s="24"/>
      <c r="E256" s="28"/>
      <c r="F256" s="24"/>
    </row>
    <row r="257">
      <c r="A257" s="19" t="s">
        <v>510</v>
      </c>
      <c r="B257" s="4" t="s">
        <v>511</v>
      </c>
      <c r="C257" s="10" t="s">
        <v>512</v>
      </c>
      <c r="D257" s="24">
        <v>1305</v>
      </c>
      <c r="E257" s="28">
        <v>90</v>
      </c>
      <c r="F257" s="24">
        <f>MMULT(D257,E257)</f>
      </c>
    </row>
    <row r="258">
      <c r="A258" s="19" t="s">
        <v>513</v>
      </c>
      <c r="B258" s="4" t="s">
        <v>514</v>
      </c>
      <c r="C258" s="10" t="s">
        <v>512</v>
      </c>
      <c r="D258" s="24">
        <v>555</v>
      </c>
      <c r="E258" s="28">
        <v>120</v>
      </c>
      <c r="F258" s="24">
        <f>MMULT(D258,E258)</f>
      </c>
    </row>
    <row r="259">
      <c r="A259" s="19" t="s">
        <v>515</v>
      </c>
      <c r="B259" s="4" t="s">
        <v>516</v>
      </c>
      <c r="C259" s="10" t="s">
        <v>512</v>
      </c>
      <c r="D259" s="24">
        <v>1522</v>
      </c>
      <c r="E259" s="28">
        <v>225</v>
      </c>
      <c r="F259" s="24">
        <f>MMULT(D259,E259)</f>
      </c>
    </row>
    <row r="260">
      <c r="A260" s="19" t="s">
        <v>517</v>
      </c>
      <c r="B260" s="4" t="s">
        <v>518</v>
      </c>
      <c r="C260" s="10" t="s">
        <v>512</v>
      </c>
      <c r="D260" s="24">
        <v>761</v>
      </c>
      <c r="E260" s="28">
        <v>285</v>
      </c>
      <c r="F260" s="24">
        <f>MMULT(D260,E260)</f>
      </c>
    </row>
    <row r="261">
      <c r="A261" s="19" t="s">
        <v>519</v>
      </c>
      <c r="B261" s="4" t="s">
        <v>520</v>
      </c>
      <c r="C261" s="10" t="s">
        <v>512</v>
      </c>
      <c r="D261" s="24">
        <v>13</v>
      </c>
      <c r="E261" s="28">
        <v>135</v>
      </c>
      <c r="F261" s="24">
        <f>MMULT(D261,E261)</f>
      </c>
    </row>
    <row r="262">
      <c r="A262" s="19" t="s">
        <v>521</v>
      </c>
      <c r="B262" s="4" t="s">
        <v>522</v>
      </c>
      <c r="C262" s="10" t="s">
        <v>512</v>
      </c>
      <c r="D262" s="24">
        <v>653</v>
      </c>
      <c r="E262" s="28">
        <v>112.5</v>
      </c>
      <c r="F262" s="24">
        <f>MMULT(D262,E262)</f>
      </c>
    </row>
    <row r="263">
      <c r="A263" s="19" t="s">
        <v>523</v>
      </c>
      <c r="B263" s="4" t="s">
        <v>524</v>
      </c>
      <c r="C263" s="10" t="s">
        <v>512</v>
      </c>
      <c r="D263" s="24">
        <v>278</v>
      </c>
      <c r="E263" s="28">
        <v>150</v>
      </c>
      <c r="F263" s="24">
        <f>MMULT(D263,E263)</f>
      </c>
    </row>
    <row r="264" s="2" customFormat="1">
      <c r="A264" s="18" t="s">
        <v>525</v>
      </c>
      <c r="B264" s="8" t="s">
        <v>526</v>
      </c>
      <c r="C264" s="12" t="s">
        <v>7</v>
      </c>
      <c r="D264" s="25" t="s">
        <v>7</v>
      </c>
      <c r="E264" s="29" t="s">
        <v>7</v>
      </c>
      <c r="F264" s="25">
        <v>269838</v>
      </c>
      <c r="G264" s="32"/>
    </row>
    <row r="265">
      <c r="A265" s="19" t="s">
        <v>527</v>
      </c>
      <c r="B265" s="4" t="s">
        <v>528</v>
      </c>
      <c r="C265" s="10" t="s">
        <v>23</v>
      </c>
      <c r="D265" s="24"/>
      <c r="E265" s="28"/>
      <c r="F265" s="24"/>
    </row>
    <row r="266">
      <c r="A266" s="19" t="s">
        <v>529</v>
      </c>
      <c r="B266" s="4" t="s">
        <v>530</v>
      </c>
      <c r="C266" s="10" t="s">
        <v>82</v>
      </c>
      <c r="D266" s="24">
        <v>2</v>
      </c>
      <c r="E266" s="28">
        <v>8869</v>
      </c>
      <c r="F266" s="24">
        <f>MMULT(D266,E266)</f>
      </c>
    </row>
    <row r="267">
      <c r="A267" s="19" t="s">
        <v>531</v>
      </c>
      <c r="B267" s="4" t="s">
        <v>532</v>
      </c>
      <c r="C267" s="10" t="s">
        <v>3</v>
      </c>
      <c r="D267" s="24">
        <v>2</v>
      </c>
      <c r="E267" s="28">
        <v>76800</v>
      </c>
      <c r="F267" s="24">
        <f>MMULT(D267,E267)</f>
      </c>
    </row>
    <row r="268">
      <c r="A268" s="19" t="s">
        <v>533</v>
      </c>
      <c r="B268" s="4" t="s">
        <v>534</v>
      </c>
      <c r="C268" s="10" t="s">
        <v>16</v>
      </c>
      <c r="D268" s="24">
        <v>100</v>
      </c>
      <c r="E268" s="28">
        <v>125</v>
      </c>
      <c r="F268" s="24">
        <f>MMULT(D268,E268)</f>
      </c>
    </row>
    <row r="269">
      <c r="A269" s="19" t="s">
        <v>535</v>
      </c>
      <c r="B269" s="4" t="s">
        <v>536</v>
      </c>
      <c r="C269" s="10" t="s">
        <v>537</v>
      </c>
      <c r="D269" s="24">
        <v>1</v>
      </c>
      <c r="E269" s="28">
        <v>50000</v>
      </c>
      <c r="F269" s="24">
        <f>MMULT(D269,E269)</f>
      </c>
    </row>
    <row r="270">
      <c r="A270" s="19" t="s">
        <v>538</v>
      </c>
      <c r="B270" s="4" t="s">
        <v>539</v>
      </c>
      <c r="C270" s="10" t="s">
        <v>540</v>
      </c>
      <c r="D270" s="24">
        <v>18</v>
      </c>
      <c r="E270" s="28">
        <v>2000</v>
      </c>
      <c r="F270" s="24">
        <f>MMULT(D270,E270)</f>
      </c>
    </row>
    <row r="271" s="2" customFormat="1">
      <c r="A271" s="18" t="s">
        <v>541</v>
      </c>
      <c r="B271" s="8" t="s">
        <v>542</v>
      </c>
      <c r="C271" s="12" t="s">
        <v>7</v>
      </c>
      <c r="D271" s="25" t="s">
        <v>7</v>
      </c>
      <c r="E271" s="29" t="s">
        <v>7</v>
      </c>
      <c r="F271" s="25">
        <v>94520</v>
      </c>
      <c r="G271" s="32"/>
    </row>
    <row r="272">
      <c r="A272" s="19" t="s">
        <v>543</v>
      </c>
      <c r="B272" s="4" t="s">
        <v>544</v>
      </c>
      <c r="C272" s="10" t="s">
        <v>23</v>
      </c>
      <c r="D272" s="24"/>
      <c r="E272" s="28"/>
      <c r="F272" s="24"/>
    </row>
    <row r="273">
      <c r="A273" s="19" t="s">
        <v>545</v>
      </c>
      <c r="B273" s="4" t="s">
        <v>546</v>
      </c>
      <c r="C273" s="10" t="s">
        <v>540</v>
      </c>
      <c r="D273" s="24">
        <v>1</v>
      </c>
      <c r="E273" s="28">
        <v>6800</v>
      </c>
      <c r="F273" s="24">
        <f>MMULT(D273,E273)</f>
      </c>
    </row>
    <row r="274">
      <c r="A274" s="19" t="s">
        <v>547</v>
      </c>
      <c r="B274" s="4" t="s">
        <v>548</v>
      </c>
      <c r="C274" s="10" t="s">
        <v>540</v>
      </c>
      <c r="D274" s="24">
        <v>1</v>
      </c>
      <c r="E274" s="28">
        <v>20060</v>
      </c>
      <c r="F274" s="24">
        <f>MMULT(D274,E274)</f>
      </c>
    </row>
    <row r="275">
      <c r="A275" s="19" t="s">
        <v>549</v>
      </c>
      <c r="B275" s="4" t="s">
        <v>550</v>
      </c>
      <c r="C275" s="10" t="s">
        <v>540</v>
      </c>
      <c r="D275" s="24">
        <v>1</v>
      </c>
      <c r="E275" s="28">
        <v>29325</v>
      </c>
      <c r="F275" s="24">
        <f>MMULT(D275,E275)</f>
      </c>
    </row>
    <row r="276">
      <c r="A276" s="19" t="s">
        <v>551</v>
      </c>
      <c r="B276" s="4" t="s">
        <v>552</v>
      </c>
      <c r="C276" s="10" t="s">
        <v>540</v>
      </c>
      <c r="D276" s="24">
        <v>1</v>
      </c>
      <c r="E276" s="28">
        <v>3230</v>
      </c>
      <c r="F276" s="24">
        <f>MMULT(D276,E276)</f>
      </c>
    </row>
    <row r="277">
      <c r="A277" s="19" t="s">
        <v>553</v>
      </c>
      <c r="B277" s="4" t="s">
        <v>554</v>
      </c>
      <c r="C277" s="10" t="s">
        <v>540</v>
      </c>
      <c r="D277" s="24">
        <v>1</v>
      </c>
      <c r="E277" s="28">
        <v>12920</v>
      </c>
      <c r="F277" s="24">
        <f>MMULT(D277,E277)</f>
      </c>
    </row>
    <row r="278">
      <c r="A278" s="19" t="s">
        <v>555</v>
      </c>
      <c r="B278" s="4" t="s">
        <v>556</v>
      </c>
      <c r="C278" s="10" t="s">
        <v>540</v>
      </c>
      <c r="D278" s="24">
        <v>1</v>
      </c>
      <c r="E278" s="28">
        <v>22185</v>
      </c>
      <c r="F278" s="24">
        <f>MMULT(D278,E278)</f>
      </c>
    </row>
    <row r="279" s="2" customFormat="1">
      <c r="A279" s="18" t="s">
        <v>557</v>
      </c>
      <c r="B279" s="8" t="s">
        <v>558</v>
      </c>
      <c r="C279" s="12" t="s">
        <v>7</v>
      </c>
      <c r="D279" s="25" t="s">
        <v>7</v>
      </c>
      <c r="E279" s="29" t="s">
        <v>7</v>
      </c>
      <c r="F279" s="25">
        <v>224420</v>
      </c>
      <c r="G279" s="32"/>
    </row>
    <row r="280">
      <c r="A280" s="19" t="s">
        <v>559</v>
      </c>
      <c r="B280" s="4" t="s">
        <v>560</v>
      </c>
      <c r="C280" s="10" t="s">
        <v>537</v>
      </c>
      <c r="D280" s="24">
        <v>1</v>
      </c>
      <c r="E280" s="28">
        <v>49420</v>
      </c>
      <c r="F280" s="24">
        <f>MMULT(D280,E280)</f>
      </c>
    </row>
    <row r="281">
      <c r="A281" s="19" t="s">
        <v>561</v>
      </c>
      <c r="B281" s="4" t="s">
        <v>562</v>
      </c>
      <c r="C281" s="10" t="s">
        <v>563</v>
      </c>
      <c r="D281" s="24">
        <v>350</v>
      </c>
      <c r="E281" s="28">
        <v>500</v>
      </c>
      <c r="F281" s="24">
        <f>MMULT(D281,E281)</f>
      </c>
    </row>
    <row r="282" s="2" customFormat="1">
      <c r="A282" s="18" t="s">
        <v>564</v>
      </c>
      <c r="B282" s="8" t="s">
        <v>565</v>
      </c>
      <c r="C282" s="12" t="s">
        <v>7</v>
      </c>
      <c r="D282" s="25" t="s">
        <v>7</v>
      </c>
      <c r="E282" s="29" t="s">
        <v>7</v>
      </c>
      <c r="F282" s="25">
        <v>1780000</v>
      </c>
      <c r="G282" s="32"/>
    </row>
    <row r="283">
      <c r="A283" s="19" t="s">
        <v>566</v>
      </c>
      <c r="B283" s="4" t="s">
        <v>567</v>
      </c>
      <c r="C283" s="10" t="s">
        <v>537</v>
      </c>
      <c r="D283" s="24">
        <v>1</v>
      </c>
      <c r="E283" s="28">
        <v>1780000</v>
      </c>
      <c r="F283" s="24">
        <f>MMULT(D283,E283)</f>
      </c>
    </row>
    <row r="284" s="2" customFormat="1">
      <c r="A284" s="18" t="s">
        <v>568</v>
      </c>
      <c r="B284" s="8" t="s">
        <v>569</v>
      </c>
      <c r="C284" s="12" t="s">
        <v>7</v>
      </c>
      <c r="D284" s="25" t="s">
        <v>7</v>
      </c>
      <c r="E284" s="29" t="s">
        <v>7</v>
      </c>
      <c r="F284" s="25">
        <v>6147740.72</v>
      </c>
      <c r="G284" s="32"/>
    </row>
    <row r="285">
      <c r="A285" s="19" t="s">
        <v>570</v>
      </c>
      <c r="B285" s="4" t="s">
        <v>528</v>
      </c>
      <c r="C285" s="10" t="s">
        <v>23</v>
      </c>
      <c r="D285" s="24"/>
      <c r="E285" s="28"/>
      <c r="F285" s="24"/>
    </row>
    <row r="286">
      <c r="A286" s="19" t="s">
        <v>571</v>
      </c>
      <c r="B286" s="4" t="s">
        <v>572</v>
      </c>
      <c r="C286" s="10" t="s">
        <v>3</v>
      </c>
      <c r="D286" s="24">
        <v>180</v>
      </c>
      <c r="E286" s="28">
        <v>1300</v>
      </c>
      <c r="F286" s="24">
        <f>MMULT(D286,E286)</f>
      </c>
    </row>
    <row r="287">
      <c r="A287" s="19" t="s">
        <v>573</v>
      </c>
      <c r="B287" s="4" t="s">
        <v>574</v>
      </c>
      <c r="C287" s="10" t="s">
        <v>537</v>
      </c>
      <c r="D287" s="24">
        <v>1</v>
      </c>
      <c r="E287" s="28">
        <v>98592</v>
      </c>
      <c r="F287" s="24">
        <f>MMULT(D287,E287)</f>
      </c>
    </row>
    <row r="288">
      <c r="A288" s="19" t="s">
        <v>575</v>
      </c>
      <c r="B288" s="4" t="s">
        <v>576</v>
      </c>
      <c r="C288" s="10" t="s">
        <v>537</v>
      </c>
      <c r="D288" s="24">
        <v>1</v>
      </c>
      <c r="E288" s="28">
        <v>100000</v>
      </c>
      <c r="F288" s="24">
        <f>MMULT(D288,E288)</f>
      </c>
    </row>
    <row r="289">
      <c r="A289" s="19" t="s">
        <v>577</v>
      </c>
      <c r="B289" s="4" t="s">
        <v>578</v>
      </c>
      <c r="C289" s="10" t="s">
        <v>537</v>
      </c>
      <c r="D289" s="24">
        <v>1</v>
      </c>
      <c r="E289" s="28">
        <v>456682</v>
      </c>
      <c r="F289" s="24">
        <f>MMULT(D289,E289)</f>
      </c>
    </row>
    <row r="290">
      <c r="A290" s="19" t="s">
        <v>579</v>
      </c>
      <c r="B290" s="4" t="s">
        <v>580</v>
      </c>
      <c r="C290" s="10" t="s">
        <v>537</v>
      </c>
      <c r="D290" s="24">
        <v>12</v>
      </c>
      <c r="E290" s="28">
        <v>12424.56</v>
      </c>
      <c r="F290" s="24">
        <f>MMULT(D290,E290)</f>
      </c>
    </row>
    <row r="291">
      <c r="A291" s="19" t="s">
        <v>581</v>
      </c>
      <c r="B291" s="4" t="s">
        <v>582</v>
      </c>
      <c r="C291" s="10" t="s">
        <v>3</v>
      </c>
      <c r="D291" s="24">
        <v>10</v>
      </c>
      <c r="E291" s="28">
        <v>1800</v>
      </c>
      <c r="F291" s="24">
        <f>MMULT(D291,E291)</f>
      </c>
    </row>
    <row r="292">
      <c r="A292" s="19" t="s">
        <v>583</v>
      </c>
      <c r="B292" s="4" t="s">
        <v>584</v>
      </c>
      <c r="C292" s="10" t="s">
        <v>537</v>
      </c>
      <c r="D292" s="24">
        <v>1</v>
      </c>
      <c r="E292" s="28">
        <v>5091372</v>
      </c>
      <c r="F292" s="24">
        <f>MMULT(D292,E292)</f>
      </c>
    </row>
    <row r="293" s="2" customFormat="1">
      <c r="A293" s="18" t="s">
        <v>585</v>
      </c>
      <c r="B293" s="8" t="s">
        <v>586</v>
      </c>
      <c r="C293" s="12" t="s">
        <v>7</v>
      </c>
      <c r="D293" s="25" t="s">
        <v>7</v>
      </c>
      <c r="E293" s="29" t="s">
        <v>7</v>
      </c>
      <c r="F293" s="25">
        <v>4660265</v>
      </c>
      <c r="G293" s="32"/>
    </row>
    <row r="294">
      <c r="A294" s="19" t="s">
        <v>587</v>
      </c>
      <c r="B294" s="4" t="s">
        <v>588</v>
      </c>
      <c r="C294" s="10" t="s">
        <v>537</v>
      </c>
      <c r="D294" s="24">
        <v>1</v>
      </c>
      <c r="E294" s="28">
        <v>4566596</v>
      </c>
      <c r="F294" s="24">
        <f>MMULT(D294,E294)</f>
      </c>
    </row>
    <row r="295">
      <c r="A295" s="19" t="s">
        <v>589</v>
      </c>
      <c r="B295" s="4" t="s">
        <v>590</v>
      </c>
      <c r="C295" s="10" t="s">
        <v>537</v>
      </c>
      <c r="D295" s="24">
        <v>1</v>
      </c>
      <c r="E295" s="28">
        <v>93669</v>
      </c>
      <c r="F295" s="24">
        <f>MMULT(D295,E295)</f>
      </c>
    </row>
    <row r="296">
      <c r="A296" s="16"/>
      <c r="B296" s="4"/>
      <c r="C296" s="10"/>
      <c r="D296" s="24"/>
      <c r="E296" s="28"/>
      <c r="F296" s="24"/>
    </row>
    <row r="297" s="2" customFormat="1">
      <c r="A297" s="18" t="s">
        <v>591</v>
      </c>
      <c r="B297" s="8" t="s">
        <v>592</v>
      </c>
      <c r="C297" s="12" t="s">
        <v>7</v>
      </c>
      <c r="D297" s="25" t="s">
        <v>7</v>
      </c>
      <c r="E297" s="29" t="s">
        <v>7</v>
      </c>
      <c r="F297" s="25">
        <v>2772309.9</v>
      </c>
      <c r="G297" s="32"/>
    </row>
    <row r="298" s="2" customFormat="1">
      <c r="A298" s="18" t="s">
        <v>593</v>
      </c>
      <c r="B298" s="8" t="s">
        <v>592</v>
      </c>
      <c r="C298" s="12" t="s">
        <v>7</v>
      </c>
      <c r="D298" s="25" t="s">
        <v>7</v>
      </c>
      <c r="E298" s="29" t="s">
        <v>7</v>
      </c>
      <c r="F298" s="25">
        <v>2772309.9</v>
      </c>
      <c r="G298" s="32"/>
    </row>
    <row r="299" s="2" customFormat="1">
      <c r="A299" s="18" t="s">
        <v>594</v>
      </c>
      <c r="B299" s="8" t="s">
        <v>592</v>
      </c>
      <c r="C299" s="12" t="s">
        <v>7</v>
      </c>
      <c r="D299" s="25" t="s">
        <v>7</v>
      </c>
      <c r="E299" s="29" t="s">
        <v>7</v>
      </c>
      <c r="F299" s="25">
        <v>2772309.9</v>
      </c>
      <c r="G299" s="32"/>
    </row>
    <row r="300">
      <c r="A300" s="19" t="s">
        <v>595</v>
      </c>
      <c r="B300" s="4" t="s">
        <v>596</v>
      </c>
      <c r="C300" s="10" t="s">
        <v>3</v>
      </c>
      <c r="D300" s="24">
        <v>8</v>
      </c>
      <c r="E300" s="28">
        <v>125986</v>
      </c>
      <c r="F300" s="24">
        <f>MMULT(D300,E300)</f>
      </c>
    </row>
    <row r="301">
      <c r="A301" s="19" t="s">
        <v>597</v>
      </c>
      <c r="B301" s="4" t="s">
        <v>598</v>
      </c>
      <c r="C301" s="10" t="s">
        <v>3</v>
      </c>
      <c r="D301" s="24">
        <v>8</v>
      </c>
      <c r="E301" s="28">
        <v>23520</v>
      </c>
      <c r="F301" s="24">
        <f>MMULT(D301,E301)</f>
      </c>
    </row>
    <row r="302">
      <c r="A302" s="19" t="s">
        <v>599</v>
      </c>
      <c r="B302" s="4" t="s">
        <v>600</v>
      </c>
      <c r="C302" s="10" t="s">
        <v>3</v>
      </c>
      <c r="D302" s="24">
        <v>8</v>
      </c>
      <c r="E302" s="28">
        <v>4500</v>
      </c>
      <c r="F302" s="24">
        <f>MMULT(D302,E302)</f>
      </c>
    </row>
    <row r="303">
      <c r="A303" s="19" t="s">
        <v>601</v>
      </c>
      <c r="B303" s="4" t="s">
        <v>602</v>
      </c>
      <c r="C303" s="10" t="s">
        <v>3</v>
      </c>
      <c r="D303" s="24">
        <v>4</v>
      </c>
      <c r="E303" s="28">
        <v>2438</v>
      </c>
      <c r="F303" s="24">
        <f>MMULT(D303,E303)</f>
      </c>
    </row>
    <row r="304">
      <c r="A304" s="19" t="s">
        <v>603</v>
      </c>
      <c r="B304" s="4" t="s">
        <v>604</v>
      </c>
      <c r="C304" s="10" t="s">
        <v>3</v>
      </c>
      <c r="D304" s="24">
        <v>8</v>
      </c>
      <c r="E304" s="28">
        <v>2050</v>
      </c>
      <c r="F304" s="24">
        <f>MMULT(D304,E304)</f>
      </c>
    </row>
    <row r="305">
      <c r="A305" s="19" t="s">
        <v>605</v>
      </c>
      <c r="B305" s="4" t="s">
        <v>606</v>
      </c>
      <c r="C305" s="10" t="s">
        <v>3</v>
      </c>
      <c r="D305" s="24">
        <v>116</v>
      </c>
      <c r="E305" s="28">
        <v>250</v>
      </c>
      <c r="F305" s="24">
        <f>MMULT(D305,E305)</f>
      </c>
    </row>
    <row r="306">
      <c r="A306" s="19" t="s">
        <v>607</v>
      </c>
      <c r="B306" s="4" t="s">
        <v>608</v>
      </c>
      <c r="C306" s="10" t="s">
        <v>3</v>
      </c>
      <c r="D306" s="24">
        <v>4</v>
      </c>
      <c r="E306" s="28">
        <v>6000</v>
      </c>
      <c r="F306" s="24">
        <f>MMULT(D306,E306)</f>
      </c>
    </row>
    <row r="307">
      <c r="A307" s="19" t="s">
        <v>609</v>
      </c>
      <c r="B307" s="4" t="s">
        <v>610</v>
      </c>
      <c r="C307" s="10" t="s">
        <v>3</v>
      </c>
      <c r="D307" s="24">
        <v>8</v>
      </c>
      <c r="E307" s="28">
        <v>8000</v>
      </c>
      <c r="F307" s="24">
        <f>MMULT(D307,E307)</f>
      </c>
    </row>
    <row r="308">
      <c r="A308" s="19" t="s">
        <v>611</v>
      </c>
      <c r="B308" s="4" t="s">
        <v>612</v>
      </c>
      <c r="C308" s="10" t="s">
        <v>41</v>
      </c>
      <c r="D308" s="24">
        <v>48</v>
      </c>
      <c r="E308" s="28">
        <v>2000</v>
      </c>
      <c r="F308" s="24">
        <f>MMULT(D308,E308)</f>
      </c>
    </row>
    <row r="309">
      <c r="A309" s="19" t="s">
        <v>613</v>
      </c>
      <c r="B309" s="4" t="s">
        <v>614</v>
      </c>
      <c r="C309" s="10" t="s">
        <v>41</v>
      </c>
      <c r="D309" s="24">
        <v>28</v>
      </c>
      <c r="E309" s="28">
        <v>2000</v>
      </c>
      <c r="F309" s="24">
        <f>MMULT(D309,E309)</f>
      </c>
    </row>
    <row r="310">
      <c r="A310" s="19" t="s">
        <v>615</v>
      </c>
      <c r="B310" s="4" t="s">
        <v>616</v>
      </c>
      <c r="C310" s="10" t="s">
        <v>41</v>
      </c>
      <c r="D310" s="24">
        <v>116</v>
      </c>
      <c r="E310" s="28">
        <v>2000</v>
      </c>
      <c r="F310" s="24">
        <f>MMULT(D310,E310)</f>
      </c>
    </row>
    <row r="311">
      <c r="A311" s="19" t="s">
        <v>617</v>
      </c>
      <c r="B311" s="4" t="s">
        <v>618</v>
      </c>
      <c r="C311" s="10" t="s">
        <v>41</v>
      </c>
      <c r="D311" s="24">
        <v>64</v>
      </c>
      <c r="E311" s="28">
        <v>2000</v>
      </c>
      <c r="F311" s="24">
        <f>MMULT(D311,E311)</f>
      </c>
    </row>
    <row r="312">
      <c r="A312" s="19" t="s">
        <v>619</v>
      </c>
      <c r="B312" s="4" t="s">
        <v>620</v>
      </c>
      <c r="C312" s="10" t="s">
        <v>3</v>
      </c>
      <c r="D312" s="24">
        <v>20</v>
      </c>
      <c r="E312" s="28">
        <v>500</v>
      </c>
      <c r="F312" s="24">
        <f>MMULT(D312,E312)</f>
      </c>
    </row>
    <row r="313">
      <c r="A313" s="19" t="s">
        <v>621</v>
      </c>
      <c r="B313" s="4" t="s">
        <v>622</v>
      </c>
      <c r="C313" s="10" t="s">
        <v>3</v>
      </c>
      <c r="D313" s="24">
        <v>20</v>
      </c>
      <c r="E313" s="28">
        <v>2000</v>
      </c>
      <c r="F313" s="24">
        <f>MMULT(D313,E313)</f>
      </c>
    </row>
    <row r="314">
      <c r="A314" s="19" t="s">
        <v>623</v>
      </c>
      <c r="B314" s="4" t="s">
        <v>624</v>
      </c>
      <c r="C314" s="10" t="s">
        <v>3</v>
      </c>
      <c r="D314" s="24">
        <v>8</v>
      </c>
      <c r="E314" s="28">
        <v>10000</v>
      </c>
      <c r="F314" s="24">
        <f>MMULT(D314,E314)</f>
      </c>
    </row>
    <row r="315">
      <c r="A315" s="19" t="s">
        <v>625</v>
      </c>
      <c r="B315" s="4" t="s">
        <v>626</v>
      </c>
      <c r="C315" s="10" t="s">
        <v>41</v>
      </c>
      <c r="D315" s="24">
        <v>280</v>
      </c>
      <c r="E315" s="28">
        <v>800</v>
      </c>
      <c r="F315" s="24">
        <f>MMULT(D315,E315)</f>
      </c>
    </row>
    <row r="316">
      <c r="A316" s="19" t="s">
        <v>627</v>
      </c>
      <c r="B316" s="4" t="s">
        <v>628</v>
      </c>
      <c r="C316" s="10" t="s">
        <v>41</v>
      </c>
      <c r="D316" s="24">
        <v>280</v>
      </c>
      <c r="E316" s="28">
        <v>1000</v>
      </c>
      <c r="F316" s="24">
        <f>MMULT(D316,E316)</f>
      </c>
    </row>
    <row r="317">
      <c r="A317" s="19" t="s">
        <v>629</v>
      </c>
      <c r="B317" s="4" t="s">
        <v>630</v>
      </c>
      <c r="C317" s="10" t="s">
        <v>41</v>
      </c>
      <c r="D317" s="24">
        <v>378</v>
      </c>
      <c r="E317" s="28">
        <v>8.55</v>
      </c>
      <c r="F317" s="24">
        <f>MMULT(D317,E317)</f>
      </c>
    </row>
    <row r="318">
      <c r="A318" s="19" t="s">
        <v>631</v>
      </c>
      <c r="B318" s="4" t="s">
        <v>632</v>
      </c>
      <c r="C318" s="10" t="s">
        <v>41</v>
      </c>
      <c r="D318" s="24">
        <v>80</v>
      </c>
      <c r="E318" s="28">
        <v>8.55</v>
      </c>
      <c r="F318" s="24">
        <f>MMULT(D318,E318)</f>
      </c>
    </row>
    <row r="319">
      <c r="A319" s="19" t="s">
        <v>633</v>
      </c>
      <c r="B319" s="4" t="s">
        <v>634</v>
      </c>
      <c r="C319" s="10" t="s">
        <v>41</v>
      </c>
      <c r="D319" s="24">
        <v>458</v>
      </c>
      <c r="E319" s="28">
        <v>30</v>
      </c>
      <c r="F319" s="24">
        <f>MMULT(D319,E319)</f>
      </c>
    </row>
    <row r="320">
      <c r="A320" s="19" t="s">
        <v>635</v>
      </c>
      <c r="B320" s="4" t="s">
        <v>636</v>
      </c>
      <c r="C320" s="10" t="s">
        <v>41</v>
      </c>
      <c r="D320" s="24">
        <v>308</v>
      </c>
      <c r="E320" s="28">
        <v>290</v>
      </c>
      <c r="F320" s="24">
        <f>MMULT(D320,E320)</f>
      </c>
    </row>
    <row r="321">
      <c r="A321" s="19" t="s">
        <v>637</v>
      </c>
      <c r="B321" s="4" t="s">
        <v>638</v>
      </c>
      <c r="C321" s="10" t="s">
        <v>32</v>
      </c>
      <c r="D321" s="24">
        <v>672</v>
      </c>
      <c r="E321" s="28">
        <v>152</v>
      </c>
      <c r="F321" s="24">
        <f>MMULT(D321,E321)</f>
      </c>
    </row>
    <row r="322">
      <c r="A322" s="19" t="s">
        <v>639</v>
      </c>
      <c r="B322" s="4" t="s">
        <v>640</v>
      </c>
      <c r="C322" s="10" t="s">
        <v>16</v>
      </c>
      <c r="D322" s="24">
        <v>323</v>
      </c>
      <c r="E322" s="28">
        <v>130</v>
      </c>
      <c r="F322" s="24">
        <f>MMULT(D322,E322)</f>
      </c>
    </row>
    <row r="323">
      <c r="A323" s="20"/>
      <c r="B323" s="6"/>
      <c r="C323" s="13"/>
      <c r="D323" s="26"/>
      <c r="E323" s="30"/>
      <c r="F323" s="31">
        <v>41283746.92</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B3AF3E8E0363547995B9EF7C800055D" ma:contentTypeVersion="13" ma:contentTypeDescription="צור מסמך חדש." ma:contentTypeScope="" ma:versionID="f4277da8e42fc9b4664cd15bc0198355">
  <xsd:schema xmlns:xsd="http://www.w3.org/2001/XMLSchema" xmlns:xs="http://www.w3.org/2001/XMLSchema" xmlns:p="http://schemas.microsoft.com/office/2006/metadata/properties" xmlns:ns2="916c78fa-1b4e-4743-8116-ebf0068a4cbf" xmlns:ns3="95b7684f-ef97-4fc2-bd5b-6074d8431b8d" targetNamespace="http://schemas.microsoft.com/office/2006/metadata/properties" ma:root="true" ma:fieldsID="dfa8aa91c13b7f50693eabb73bb5394f" ns2:_="" ns3:_="">
    <xsd:import namespace="916c78fa-1b4e-4743-8116-ebf0068a4cbf"/>
    <xsd:import namespace="95b7684f-ef97-4fc2-bd5b-6074d8431b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c78fa-1b4e-4743-8116-ebf0068a4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תגיות תמונה" ma:readOnly="false" ma:fieldId="{5cf76f15-5ced-4ddc-b409-7134ff3c332f}" ma:taxonomyMulti="true" ma:sspId="7d75354b-ea46-487e-a7f3-d7e69e52ea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b7684f-ef97-4fc2-bd5b-6074d8431b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49a42fb-931a-4849-8407-3fc2830ed072}" ma:internalName="TaxCatchAll" ma:showField="CatchAllData" ma:web="95b7684f-ef97-4fc2-bd5b-6074d8431b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6c78fa-1b4e-4743-8116-ebf0068a4cbf">
      <Terms xmlns="http://schemas.microsoft.com/office/infopath/2007/PartnerControls"/>
    </lcf76f155ced4ddcb4097134ff3c332f>
    <TaxCatchAll xmlns="95b7684f-ef97-4fc2-bd5b-6074d8431b8d" xsi:nil="true"/>
  </documentManagement>
</p:properties>
</file>

<file path=customXml/itemProps1.xml><?xml version="1.0" encoding="utf-8"?>
<ds:datastoreItem xmlns:ds="http://schemas.openxmlformats.org/officeDocument/2006/customXml" ds:itemID="{F816A8F5-9AFC-4F3C-813A-6122153C0D3A}"/>
</file>

<file path=customXml/itemProps2.xml><?xml version="1.0" encoding="utf-8"?>
<ds:datastoreItem xmlns:ds="http://schemas.openxmlformats.org/officeDocument/2006/customXml" ds:itemID="{290A9ADA-A55F-4F1C-B47F-5C55E7E2CC93}"/>
</file>

<file path=customXml/itemProps3.xml><?xml version="1.0" encoding="utf-8"?>
<ds:datastoreItem xmlns:ds="http://schemas.openxmlformats.org/officeDocument/2006/customXml" ds:itemID="{89E3E697-80E4-4A0B-A338-AD3FEC847776}"/>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0x0101000B3AF3E8E0363547995B9EF7C800055D</vt:lpwstr>
  </property>
  <property fmtid="{D5CDD505-2E9C-101B-9397-08002B2CF9AE}" pid="3" name="doc_id">
    <vt:lpwstr>55531_NTA</vt:lpwstr>
  </property>
</Properties>
</file>