
<file path=[Content_Types].xml><?xml version="1.0" encoding="utf-8"?>
<Types xmlns="http://schemas.openxmlformats.org/package/2006/content-types">
  <Default Extension="rels" ContentType="application/vnd.openxmlformats-package.relationships+xml"/>
  <Default Extension="xml" ContentType="application/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3_2_יצחק_רבין" sheetId="1" r:id="rId1"/>
  </sheets>
  <calcPr fullCalcOnLoad="1"/>
</workbook>
</file>

<file path=xl/sharedStrings.xml><?xml version="1.0" encoding="utf-8"?>
<sst xmlns="http://schemas.openxmlformats.org/spreadsheetml/2006/main" count="907" uniqueCount="907">
  <si>
    <t>קו חום מערבי - מקטע 3.2 - יצחק רבין - כתב כמויות - 05.11.2025</t>
  </si>
  <si>
    <t>סעיף</t>
  </si>
  <si>
    <t>תאור</t>
  </si>
  <si>
    <t>יח'</t>
  </si>
  <si>
    <t>כמות</t>
  </si>
  <si>
    <t>מחיר</t>
  </si>
  <si>
    <t>סה"כ</t>
  </si>
  <si>
    <t/>
  </si>
  <si>
    <t>01</t>
  </si>
  <si>
    <t>עבודות אזרחיות</t>
  </si>
  <si>
    <t>01.01</t>
  </si>
  <si>
    <t>עבודות עפר</t>
  </si>
  <si>
    <t>01.01.020</t>
  </si>
  <si>
    <t>חפירה ואגרה להטמנת עודפי עפר</t>
  </si>
  <si>
    <t>01.01.020.1100</t>
  </si>
  <si>
    <d:r xmlns:d="http://schemas.openxmlformats.org/spreadsheetml/2006/main">
      <d:rPr>
        <d:sz val="11"/>
        <d:rFont val="Calibri"/>
      </d:rPr>
      <d:t xml:space="preserve">חפירה כללית בשטח לעומק שאינו עולה על 1 מ' לכמות מעל 80 מ"ר ועד 100 מ"ק</d:t>
    </d:r>
  </si>
  <si>
    <t>מ"ק</t>
  </si>
  <si>
    <t>01.01.020.3000</t>
  </si>
  <si>
    <d:r xmlns:d="http://schemas.openxmlformats.org/spreadsheetml/2006/main">
      <d:rPr>
        <d:sz val="11"/>
        <d:rFont val="Calibri"/>
      </d:rPr>
      <d:t xml:space="preserve">חפירה בעבודת ידיים לאלמנטים שונים מחוץ לבניין, לפי דרישה</d:t>
    </d:r>
  </si>
  <si>
    <t>01.01.020.3100</t>
  </si>
  <si>
    <d:r xmlns:d="http://schemas.openxmlformats.org/spreadsheetml/2006/main">
      <d:rPr>
        <d:sz val="11"/>
        <d:rFont val="Calibri"/>
      </d:rPr>
      <d:t xml:space="preserve">חפירת גישוש בכלים קטנים (מקסימום עם מחפרון J.C.B) לגילוי מתקנים תת-קרקעיים</d:t>
    </d:r>
  </si>
  <si>
    <t>01.01.050</t>
  </si>
  <si>
    <t>מילוי מובא, מצעים והידוק</t>
  </si>
  <si>
    <t>01.01.050.0010</t>
  </si>
  <si>
    <d:r xmlns:d="http://schemas.openxmlformats.org/spreadsheetml/2006/main">
      <d:rPr>
        <d:sz val="11"/>
        <d:rFont val="Calibri"/>
      </d:rPr>
      <d:t xml:space="preserve">מילוי מובא מחומר נברר (סוג ג') לרבות פיזור בשכבות של 20 ס"מ והידוק מבוקר</d:t>
    </d:r>
  </si>
  <si>
    <t>01.01.050.0220</t>
  </si>
  <si>
    <d:r xmlns:d="http://schemas.openxmlformats.org/spreadsheetml/2006/main">
      <d:rPr>
        <d:sz val="11"/>
        <d:rFont val="Calibri"/>
      </d:rPr>
      <d:t xml:space="preserve">הידוק מבוקר של מילוי או מצע כלשהו בשכבות של 20 ס"מ, (המילוי נמדד בנפרד)</d:t>
    </d:r>
  </si>
  <si>
    <t>01.01.062</t>
  </si>
  <si>
    <t>קידוח כלונסאות עם תמיסת בנטונייט</t>
  </si>
  <si>
    <t>01.01.062.0070</t>
  </si>
  <si>
    <d:r xmlns:d="http://schemas.openxmlformats.org/spreadsheetml/2006/main">
      <d:rPr>
        <d:sz val="11"/>
        <d:rFont val="Calibri"/>
      </d:rPr>
      <d:t xml:space="preserve">קידוח לכלונסאות יצוקים עם תמיסת בנטונייט, בקוטר 70 ס"מ ועומק מעל 15 מ' ועד 30 מ', לרבות הכנסת הזיון ועבודת יציקת הבטון. הברזל והבטון נמדדים בנפרד</d:t>
    </d:r>
  </si>
  <si>
    <t>מ'</t>
  </si>
  <si>
    <t>01.02</t>
  </si>
  <si>
    <t>עבודות בטון יצוק באתר</t>
  </si>
  <si>
    <t>01.02.010</t>
  </si>
  <si>
    <t>פלדת זיון</t>
  </si>
  <si>
    <t>01.02.010.0011</t>
  </si>
  <si>
    <d:r xmlns:d="http://schemas.openxmlformats.org/spreadsheetml/2006/main">
      <d:rPr>
        <d:sz val="11"/>
        <d:rFont val="Calibri"/>
      </d:rPr>
      <d:t xml:space="preserve">מוטות פלדה עגולים ומצולעים בכל הקטרים והאורכים לזיון הבטון</d:t>
    </d:r>
  </si>
  <si>
    <t>טון</t>
  </si>
  <si>
    <t>01.02.011</t>
  </si>
  <si>
    <t>מצעים לעבודות בטון</t>
  </si>
  <si>
    <t>01.02.011.0010</t>
  </si>
  <si>
    <d:r xmlns:d="http://schemas.openxmlformats.org/spreadsheetml/2006/main">
      <d:rPr>
        <d:sz val="11"/>
        <d:rFont val="Calibri"/>
      </d:rPr>
      <d:t xml:space="preserve">מצע בטון רזה ב-20 בעובי 5 ס"מ מתחת ליסודות בודדים</d:t>
    </d:r>
  </si>
  <si>
    <t>מ"ר</t>
  </si>
  <si>
    <t>01.02.012</t>
  </si>
  <si>
    <t>יסודות, רפסודה וראשי כלונסאות</t>
  </si>
  <si>
    <t>01.02.012.0400</t>
  </si>
  <si>
    <d:r xmlns:d="http://schemas.openxmlformats.org/spreadsheetml/2006/main">
      <d:rPr>
        <d:sz val="11"/>
        <d:rFont val="Calibri"/>
      </d:rPr>
      <d:t xml:space="preserve">ראשי כלונסאות בטון ב-30 (שקיעה "5, חשיפה 2-4) במידות שונות</d:t>
    </d:r>
  </si>
  <si>
    <t>01.02.086</t>
  </si>
  <si>
    <t>תוספות מחיר לבטון</t>
  </si>
  <si>
    <t>01.02.086.0020</t>
  </si>
  <si>
    <d:r xmlns:d="http://schemas.openxmlformats.org/spreadsheetml/2006/main">
      <d:rPr>
        <d:sz val="11"/>
        <d:rFont val="Calibri"/>
      </d:rPr>
      <d:t xml:space="preserve">תוספת עבור בטון ב-40 במקום ב-30</d:t>
    </d:r>
  </si>
  <si>
    <t>01.05</t>
  </si>
  <si>
    <t>עבודות איטום</t>
  </si>
  <si>
    <t>01.05.033</t>
  </si>
  <si>
    <t>איטום קירות מבנים וקירות מרתפים במריחות חמות</t>
  </si>
  <si>
    <t>01.05.033.0025</t>
  </si>
  <si>
    <d:r xmlns:d="http://schemas.openxmlformats.org/spreadsheetml/2006/main">
      <d:rPr>
        <d:sz val="11"/>
        <d:rFont val="Calibri"/>
      </d:rPr>
      <d:t xml:space="preserve">איטום קירות, משטחי בטון, קורות ויסודות במריחות חמות של ביטומן מנושב 85/40 בשכבה אחת (בכמות של כ- 1.5 ק"ג/מ"ר), לקבלת ציפוי יבש בעובי של 1 מ"מ, לרבות פריימר ביטומני בכמות 300 גר'/מ"ר מסוג "פריימר 101" או "פריימר GS 474" או "פריימר B-191" או ש"ע</d:t>
    </d:r>
  </si>
  <si>
    <t>01.08</t>
  </si>
  <si>
    <t>חשמל ותאורה</t>
  </si>
  <si>
    <t>01.08.011</t>
  </si>
  <si>
    <t>חפירות ובסיסי בטון בעבודות חשמל</t>
  </si>
  <si>
    <t>01.08.011.0009</t>
  </si>
  <si>
    <d:r xmlns:d="http://schemas.openxmlformats.org/spreadsheetml/2006/main">
      <d:rPr>
        <d:sz val="11"/>
        <d:rFont val="Calibri"/>
      </d:rPr>
      <d:t xml:space="preserve">חפירה של תעלות לכבלים ברוחב 40 ס"מ ועומק 100 ס"מ, לרבות ריפוד וכיסוי חול, סרטי סימון, מילוי חוזר והידוק סופי</d:t>
    </d:r>
  </si>
  <si>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</si>
  <si>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</si>
  <si>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01.08.011.0045</t>
  </si>
  <si>
    <d:r xmlns:d="http://schemas.openxmlformats.org/spreadsheetml/2006/main">
      <d:rPr>
        <d:sz val="11"/>
        <d:rFont val="Calibri"/>
      </d:rPr>
      <d:t xml:space="preserve">תוספת עבור כל 20 ס"מ של העמקת החפירה לעומק מעל 120 ס"מ לתעלות ברוחב 60 ס"מ</d:t>
    </d:r>
  </si>
  <si>
    <t>01.08.011.0095</t>
  </si>
  <si>
    <d:r xmlns:d="http://schemas.openxmlformats.org/spreadsheetml/2006/main">
      <d:rPr>
        <d:sz val="11"/>
        <d:rFont val="Calibri"/>
      </d:rPr>
      <d:t xml:space="preserve">חפירה ו/או חציבה של תעלות לכבלים ברוחב 60 ס"מ ועומק 120 ס"מ, לרבות ריפוד וכיסוי חול, סרטי סימון, מילוי חוזר והידוק סופי</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</si>
  <si>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</si>
  <si>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</si>
  <si>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01.08.011.0505</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</si>
  <si>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60 ס"מ</d:t>
    </d:r>
  </si>
  <si>
    <t>01.08.011.0520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</si>
  <si>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40 ס"מ</d:t>
    </d:r>
  </si>
  <si>
    <t>01.08.011.0525</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</si>
  <si>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60 ס"מ</d:t>
    </d:r>
  </si>
  <si>
    <t>01.08.011.0650</t>
  </si>
  <si>
    <d:r xmlns:d="http://schemas.openxmlformats.org/spreadsheetml/2006/main">
      <d:rPr>
        <d:sz val="11"/>
        <d:rFont val="Calibri"/>
      </d:rPr>
      <d:t xml:space="preserve">עטיפת צנרת בבטון ב-20 בתוך חפירה קיימת, בהיקף של 10 ס"מ סביב הצנרת, עד 8 קנים בקוטר עד "4</d:t>
    </d:r>
  </si>
  <si>
    <t>01.08.011.0850</t>
  </si>
  <si>
    <d:r xmlns:d="http://schemas.openxmlformats.org/spreadsheetml/2006/main">
      <d:rPr>
        <d:sz val="11"/>
        <d:rFont val="Calibri"/>
      </d:rPr>
      <d:t xml:space="preserve">כיסוי פלסטי צהוב לכבלים תת קרקעיים ברוחב 20 ס"מ</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</si>
  <si>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</si>
  <si>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</si>
  <si>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01.08.011.1055</t>
  </si>
  <si>
    <d:r xmlns:d="http://schemas.openxmlformats.org/spreadsheetml/2006/main">
      <d:rPr>
        <d:sz val="11"/>
        <d:rFont val="Calibri"/>
      </d:rPr>
      <d:t xml:space="preserve">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d:t>
    </d:r>
  </si>
  <si>
    <t>01.08.011.1100</t>
  </si>
  <si>
    <d:r xmlns:d="http://schemas.openxmlformats.org/spreadsheetml/2006/main">
      <d:rPr>
        <d:sz val="11"/>
        <d:rFont val="Calibri"/>
      </d:rPr>
      <d:t xml:space="preserve">פירוק יסוד בטון של עמוד תאורה בגובה עד 7 מ' לרבות החזרת פני השטח לקדמותם, מילוי החפירה ותיקוני אספלט או ריצוף</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</si>
  <si>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</si>
  <si>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</si>
  <si>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01.08.011.2000</t>
  </si>
  <si>
    <d:r xmlns:d="http://schemas.openxmlformats.org/spreadsheetml/2006/main">
      <d:rPr>
        <d:sz val="11"/>
        <d:rFont val="Calibri"/>
      </d:rPr>
      <d:t xml:space="preserve">תכנון יסוד בטון עם כלונסאות או פלטות קונסטרוקציה ע"י קונסטרוקטור מטעם הקבלן ועל חשבון הקבלן – מחיר קומפלט פעם אחת לפרויקט</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</si>
  <si>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</si>
  <si>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</si>
  <si>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</si>
  <si>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</si>
  <si>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01.08.012.0029</t>
  </si>
  <si>
    <d:r xmlns:d="http://schemas.openxmlformats.org/spreadsheetml/2006/main">
      <d:rPr>
        <d:sz val="11"/>
        <d:rFont val="Calibri"/>
      </d:rPr>
      <d:t xml:space="preserve">תא בקרה עגול בקוטר 60 ס"מ ובעומק 150 ס"מ לרבות חפירה/חציבה, התקנה, תקרה, מכסה מתאים ל-12.5 טון, שילוט, הכנת פתחים, איטום וחצץ בתחתית</d:t>
    </d:r>
  </si>
  <si>
    <t>01.08.012.0031</t>
  </si>
  <si>
    <d:r xmlns:d="http://schemas.openxmlformats.org/spreadsheetml/2006/main">
      <d:rPr>
        <d:sz val="11"/>
        <d:rFont val="Calibri"/>
      </d:rPr>
      <d:t xml:space="preserve">תא בקרה עגול בקוטר 80 ס"מ ובעומק 150 ס"מ לרבות חפירה/חציבה, התקנה, תקרה, מכסה מתאים ל-12.5 טון, שילוט, הכנת פתחים, איטום וחצץ בתחתית</d:t>
    </d:r>
  </si>
  <si>
    <t>01.08.012.0033</t>
  </si>
  <si>
    <d:r xmlns:d="http://schemas.openxmlformats.org/spreadsheetml/2006/main">
      <d:rPr>
        <d:sz val="11"/>
        <d:rFont val="Calibri"/>
      </d:rPr>
      <d:t xml:space="preserve">תא בקרה עגול בקוטר 100 ס"מ ובעומק 150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</si>
  <si>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</si>
  <si>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</si>
  <si>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01.08.012.0038</t>
  </si>
  <si>
    <d:r xmlns:d="http://schemas.openxmlformats.org/spreadsheetml/2006/main">
      <d:rPr>
        <d:sz val="11"/>
        <d:rFont val="Calibri"/>
      </d:rPr>
      <d:t xml:space="preserve">תוספת לסעיפים 08.012.0010-0035 עבור מכסה מתאים ל- 40 טון, במקום מכסה מתאים ל- 12.5 טון</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</si>
  <si>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</si>
  <si>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</si>
  <si>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</si>
  <si>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עד "8 קוטר וסתימת הפתח בבטון</d:t>
    </d:r>
  </si>
  <si>
    <t>קומפ</t>
  </si>
  <si>
    <t>01.08.012.0310</t>
  </si>
  <si>
    <d:r xmlns:d="http://schemas.openxmlformats.org/spreadsheetml/2006/main">
      <d:rPr>
        <d:sz val="11"/>
        <d:rFont val="Calibri"/>
      </d:rPr>
      <d:t xml:space="preserve">שוחת בטון מרובעת להגנת גוף תאורה להארת צמחיה/הצפה במידות 50/50 ס"מ, עובי דופן 5 ס"מ, בעומק 40 ס"מ, ללא מכסה</d:t>
    </d:r>
  </si>
  <si>
    <t>01.08.013</t>
  </si>
  <si>
    <t>גומחות בטון ללוחות מונים בעבודות חשמל</t>
  </si>
  <si>
    <t>01.08.013.0010</t>
  </si>
  <si>
    <d:r xmlns:d="http://schemas.openxmlformats.org/spreadsheetml/2006/main">
      <d:rPr>
        <d:sz val="11"/>
        <d:rFont val="Calibri"/>
      </d:rPr>
      <d:t xml:space="preserve">גומחות בטון (פילרים) עבור לוח חשמל, במידות פנים 80X40 ס"מ וגובה חיצוני 250 ס"מ, עם גג ורגל, לרבות חפירה והתקנה</d:t>
    </d:r>
  </si>
  <si>
    <t>01.08.013.0030</t>
  </si>
  <si>
    <d:r xmlns:d="http://schemas.openxmlformats.org/spreadsheetml/2006/main">
      <d:rPr>
        <d:sz val="11"/>
        <d:rFont val="Calibri"/>
      </d:rPr>
      <d:t xml:space="preserve">גומחות בטון (פילרים) עבור לוח חשמל, במידות פנים 200X65 ס"מ וגובה חיצוני 250 ס"מ, עם גג ורגל, לרבות חפירה והתקנה</d:t>
    </d:r>
  </si>
  <si>
    <t>01.08.014</t>
  </si>
  <si>
    <t>תאי בקרה "בזק", בעבודות חשמל</t>
  </si>
  <si>
    <t>01.08.014.0400</t>
  </si>
  <si>
    <d:r xmlns:d="http://schemas.openxmlformats.org/spreadsheetml/2006/main">
      <d:rPr>
        <d:sz val="11"/>
        <d:rFont val="Calibri"/>
      </d:rPr>
      <d:t xml:space="preserve">תוספת עבור הנחת תא על גבי צנרת קיימת</d:t>
    </d:r>
  </si>
  <si>
    <t>01.08.021</t>
  </si>
  <si>
    <t>צנרת חשמל פלסטית</t>
  </si>
  <si>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</si>
  <si>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</si>
  <si>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01.08.021.0208</t>
  </si>
  <si>
    <d:r xmlns:d="http://schemas.openxmlformats.org/spreadsheetml/2006/main">
      <d:rPr>
        <d:sz val="11"/>
        <d:rFont val="Calibri"/>
      </d:rPr>
      <d:t xml:space="preserve">צינורות P.V.C קשיחים SN-16 קוטר 160 מ"מ עובי דופן 6.2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</si>
  <si>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</si>
  <si>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</si>
  <si>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</si>
  <si>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</si>
  <si>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</si>
  <si>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</si>
  <si>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</si>
  <si>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</si>
  <si>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</si>
  <si>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</si>
  <si>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01.08.021.0500</t>
  </si>
  <si>
    <d:r xmlns:d="http://schemas.openxmlformats.org/spreadsheetml/2006/main">
      <d:rPr>
        <d:sz val="11"/>
        <d:rFont val="Calibri"/>
      </d:rPr>
      <d:t xml:space="preserve">צינורות רב שכבתיים שרשוריים קוטר 50 מ"מ עם חבל משיכה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</si>
  <si>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</si>
  <si>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</si>
  <si>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</si>
  <si>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</si>
  <si>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01.08.021.0660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</si>
  <si>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</si>
  <si>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01.08.031</t>
  </si>
  <si>
    <t>כבלי נחושת XLPE) N2XY)</t>
  </si>
  <si>
    <t>01.08.031.0100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</si>
  <si>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 ש"ע</d:t>
    </d:r>
  </si>
  <si>
    <t>01.08.031.0110</t>
  </si>
  <si>
    <d:r xmlns:d="http://schemas.openxmlformats.org/spreadsheetml/2006/main">
      <d:rPr>
        <d:sz val="11"/>
        <d:rFont val="Calibri"/>
      </d:rPr>
      <d:t xml:space="preserve">כבלי נחושת מסוג XLPE) N2XY/FR-1) בחתך 5X2.5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</si>
  <si>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</si>
  <si>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</si>
  <si>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</si>
  <si>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</si>
  <si>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01.08.031.0250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</si>
  <si>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 ש"ע</d:t>
    </d:r>
  </si>
  <si>
    <t>01.08.034</t>
  </si>
  <si>
    <t>מוליכי נחושת מבודדים</t>
  </si>
  <si>
    <t>01.08.034.0070</t>
  </si>
  <si>
    <d:r xmlns:d="http://schemas.openxmlformats.org/spreadsheetml/2006/main">
      <d:rPr>
        <d:sz val="11"/>
        <d:rFont val="Calibri"/>
      </d:rPr>
      <d:t xml:space="preserve">מוליכי נחושת מבודדים בחתך 25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</si>
  <si>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</si>
  <si>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</si>
  <si>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</si>
  <si>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</si>
  <si>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</si>
  <si>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</si>
  <si>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01.08.036.0200</t>
  </si>
  <si>
    <d:r xmlns:d="http://schemas.openxmlformats.org/spreadsheetml/2006/main">
      <d:rPr>
        <d:sz val="11"/>
        <d:rFont val="Calibri"/>
      </d:rPr>
      <d:t xml:space="preserve">מפצלת לכבל 5 גידים בחתך 25-35 ממ"ר</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</si>
  <si>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</si>
  <si>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</si>
  <si>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</si>
  <si>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</si>
  <si>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</si>
  <si>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</si>
  <si>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</si>
  <si>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</si>
  <si>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</si>
  <si>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01.08.040.0820</t>
  </si>
  <si>
    <d:r xmlns:d="http://schemas.openxmlformats.org/spreadsheetml/2006/main">
      <d:rPr>
        <d:sz val="11"/>
        <d:rFont val="Calibri"/>
      </d:rPr>
      <d:t xml:space="preserve">פס השוואת פוטנציאלים מנחושת לעמוד תאורה 7 ברגים</d:t>
    </d:r>
  </si>
  <si>
    <t>01.08.056</t>
  </si>
  <si>
    <t>עמודי תאורה, זרועות, מחזיקי דגלים ותאורה זמנית</t>
  </si>
  <si>
    <t>01.08.056.1365</t>
  </si>
  <si>
    <d:r xmlns:d="http://schemas.openxmlformats.org/spreadsheetml/2006/main">
      <d:rPr>
        <d:sz val="11"/>
        <d:rFont val="Calibri"/>
      </d:rPr>
      <d:t xml:space="preserve">צביעת עמוד בגובה עד 12.5 מ' בצבע לסביבה ימית דרגה 2</d:t>
    </d:r>
  </si>
  <si>
    <t>01.08.056.1375</t>
  </si>
  <si>
    <d:r xmlns:d="http://schemas.openxmlformats.org/spreadsheetml/2006/main">
      <d:rPr>
        <d:sz val="11"/>
        <d:rFont val="Calibri"/>
      </d:rPr>
      <d:t xml:space="preserve">צביעת זרוע בודדת המותקנת על עמוד תאורה עירוני בגובה עד 12 מ' לרבות צבע יסוד ואמצעי הרמה</d:t>
    </d:r>
  </si>
  <si>
    <t>01.08.056.1440</t>
  </si>
  <si>
    <d:r xmlns:d="http://schemas.openxmlformats.org/spreadsheetml/2006/main">
      <d:rPr>
        <d:sz val="11"/>
        <d:rFont val="Calibri"/>
      </d:rPr>
      <d:t xml:space="preserve">תוספת לעמוד תאורה מפלדה עבור פתח נוסף עם דלת</d:t>
    </d:r>
  </si>
  <si>
    <t>01.08.056.1450</t>
  </si>
  <si>
    <d:r xmlns:d="http://schemas.openxmlformats.org/spreadsheetml/2006/main">
      <d:rPr>
        <d:sz val="11"/>
        <d:rFont val="Calibri"/>
      </d:rPr>
      <d:t xml:space="preserve">תוספת לעמוד תאורה עבור שרוול זאנד בגובה 30 ס"מ מעל פני המדרכה</d:t>
    </d:r>
  </si>
  <si>
    <t>01.08.056.1463</t>
  </si>
  <si>
    <d:r xmlns:d="http://schemas.openxmlformats.org/spreadsheetml/2006/main">
      <d:rPr>
        <d:sz val="11"/>
        <d:rFont val="Calibri"/>
      </d:rPr>
      <d:t xml:space="preserve">תוספת לעמוד תאורה עבור מחזיק דגלים סמוי</d:t>
    </d:r>
  </si>
  <si>
    <t>01.08.056.1840</t>
  </si>
  <si>
    <d:r xmlns:d="http://schemas.openxmlformats.org/spreadsheetml/2006/main">
      <d:rPr>
        <d:sz val="11"/>
        <d:rFont val="Calibri"/>
      </d:rPr>
      <d:t xml:space="preserve">מספור, או שינוי מספור עמוד תאורה בעזרת שבלונה וצבע כנדרש</d:t>
    </d:r>
  </si>
  <si>
    <t>01.08.056.2210</t>
  </si>
  <si>
    <d:r xmlns:d="http://schemas.openxmlformats.org/spreadsheetml/2006/main">
      <d:rPr>
        <d:sz val="11"/>
        <d:rFont val="Calibri"/>
      </d:rPr>
      <d:t xml:space="preserve">חיבור או ניתוק הזנת חשמל לתאורת רחוב בעמוד חברת חשמל או עמוד תאורה עירוני לרבות אמצעי הרמה (אם נדרש)</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</si>
  <si>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</si>
  <si>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</si>
  <si>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</si>
  <si>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</si>
  <si>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01.08.056.2310</t>
  </si>
  <si>
    <d:r xmlns:d="http://schemas.openxmlformats.org/spreadsheetml/2006/main">
      <d:rPr>
        <d:sz val="11"/>
        <d:rFont val="Calibri"/>
      </d:rPr>
      <d:t xml:space="preserve">עמוד תאורה רב תכליתי מאלומיניום צבוע, בגובה 4 מ', דגם STD "אבן גבירול" או ש"ע, לרבות פלטת יסוד ושילוט, הכנה לתא אביזרים עם דלת וכל האביזרים הדרושים להצבת העמוד ולחיבור הזרוע בראשו</d:t>
    </d:r>
  </si>
  <si>
    <t>01.08.056.2315</t>
  </si>
  <si>
    <d:r xmlns:d="http://schemas.openxmlformats.org/spreadsheetml/2006/main">
      <d:rPr>
        <d:sz val="11"/>
        <d:rFont val="Calibri"/>
      </d:rPr>
      <d:t xml:space="preserve">עמוד תאורה רב תכליתי מאלומיניום צבוע, בגובה 5 מ', דגם STD "אבן גבירול" או ש"ע, לרבות פלטת יסוד ושילוט, הכנה לתא אביזרים עם דלת וכל האביזרים הדרושים להצבת העמוד ולחיבור הזרוע בראשו</d:t>
    </d:r>
  </si>
  <si>
    <t>01.08.056.2360</t>
  </si>
  <si>
    <d:r xmlns:d="http://schemas.openxmlformats.org/spreadsheetml/2006/main">
      <d:rPr>
        <d:sz val="11"/>
        <d:rFont val="Calibri"/>
      </d:rPr>
      <d:t xml:space="preserve">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</si>
  <si>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</si>
  <si>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</si>
  <si>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01.08.056.2520</t>
  </si>
  <si>
    <d:r xmlns:d="http://schemas.openxmlformats.org/spreadsheetml/2006/main">
      <d:rPr>
        <d:sz val="11"/>
        <d:rFont val="Calibri"/>
      </d:rPr>
      <d:t xml:space="preserve">באנר לעמוד תאורה דגם "אבן גבירול" או ש"ע (המחיר לזוג)</d:t>
    </d:r>
  </si>
  <si>
    <t>זוג</t>
  </si>
  <si>
    <t>01.08.056.2540</t>
  </si>
  <si>
    <d:r xmlns:d="http://schemas.openxmlformats.org/spreadsheetml/2006/main">
      <d:rPr>
        <d:sz val="11"/>
        <d:rFont val="Calibri"/>
      </d:rPr>
      <d:t xml:space="preserve">זרוע בודדת דגם "אבן גבירול" או ש"ע באורך 0.2 מ', לרבות צבע ומתאם</d:t>
    </d:r>
  </si>
  <si>
    <t>01.08.056.2555</t>
  </si>
  <si>
    <d:r xmlns:d="http://schemas.openxmlformats.org/spreadsheetml/2006/main">
      <d:rPr>
        <d:sz val="11"/>
        <d:rFont val="Calibri"/>
      </d:rPr>
      <d:t xml:space="preserve">זרוע בודדת דגם "אבן גבירול" או ש"ע באורך 1.2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</si>
  <si>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</si>
  <si>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</si>
  <si>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01.08.056.2570</t>
  </si>
  <si>
    <d:r xmlns:d="http://schemas.openxmlformats.org/spreadsheetml/2006/main">
      <d:rPr>
        <d:sz val="11"/>
        <d:rFont val="Calibri"/>
      </d:rPr>
      <d:t xml:space="preserve">זרוע משולשת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</si>
  <si>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</si>
  <si>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</si>
  <si>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</si>
  <si>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</si>
  <si>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</si>
  <si>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</si>
  <si>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01.08.056.5060</t>
  </si>
  <si>
    <d:r xmlns:d="http://schemas.openxmlformats.org/spreadsheetml/2006/main">
      <d:rPr>
        <d:sz val="11"/>
        <d:rFont val="Calibri"/>
      </d:rPr>
      <d:t xml:space="preserve">מערכת תאורה זמנית הכוללת מעל 40 עמודי תאורה מעץ בגובה 8.5 מ' או 10 מ', לתקופה של עד 4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</si>
  <si>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01.08.056.5090</t>
  </si>
  <si>
    <d:r xmlns:d="http://schemas.openxmlformats.org/spreadsheetml/2006/main">
      <d:rPr>
        <d:sz val="11"/>
        <d:rFont val="Calibri"/>
      </d:rPr>
      <d:t xml:space="preserve">תוספת לסעיפי מערכת תאורה זמנית עבור גוף תאורה נוסף על עמוד התאורה, לרבות זרוע. המחיר לגוף תאורה אחד ליום</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</si>
  <si>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</si>
  <si>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</si>
  <si>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</si>
  <si>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</si>
  <si>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</si>
  <si>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</si>
  <si>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</si>
  <si>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</si>
  <si>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01.08.057.0030</t>
  </si>
  <si>
    <d:r xmlns:d="http://schemas.openxmlformats.org/spreadsheetml/2006/main">
      <d:rPr>
        <d:sz val="11"/>
        <d:rFont val="Calibri"/>
      </d:rPr>
      <d:t xml:space="preserve">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</si>
  <si>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</si>
  <si>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</si>
  <si>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01.08.061</t>
  </si>
  <si>
    <t>מבנה ללוחות חשמל ותיבות C.I</t>
  </si>
  <si>
    <t>01.08.061.0395</t>
  </si>
  <si>
    <d:r xmlns:d="http://schemas.openxmlformats.org/spreadsheetml/2006/main">
      <d:rPr>
        <d:sz val="11"/>
        <d:rFont val="Calibri"/>
      </d:rPr>
      <d:t xml:space="preserve">ביצוע איזון פזות בלוח חשמל בגודל עד 3x100A</d:t>
    </d:r>
  </si>
  <si>
    <t>01.08.079</t>
  </si>
  <si>
    <t>עמודי רמזור</t>
  </si>
  <si>
    <t>01.08.079.0030</t>
  </si>
  <si>
    <d:r xmlns:d="http://schemas.openxmlformats.org/spreadsheetml/2006/main">
      <d:rPr>
        <d:sz val="11"/>
        <d:rFont val="Calibri"/>
      </d:rPr>
      <d:t xml:space="preserve">עמוד רמזור רגיל מגולוון, עם הכנה לזרוע שוט באורך עד 2.5 מ', לרבות ברגים לחיזוק הזרוע ובסיס בטון</d:t>
    </d:r>
  </si>
  <si>
    <t>01.08.079.0050</t>
  </si>
  <si>
    <d:r xmlns:d="http://schemas.openxmlformats.org/spreadsheetml/2006/main">
      <d:rPr>
        <d:sz val="11"/>
        <d:rFont val="Calibri"/>
      </d:rPr>
      <d:t xml:space="preserve">זרוע שוט באורך 2.5 מ'</d:t>
    </d:r>
  </si>
  <si>
    <t>01.08.081</t>
  </si>
  <si>
    <t>התקנה בלבד של גופי תאורה, עמודי תאורה ואביזרים שונים</t>
  </si>
  <si>
    <t>01.08.081.4190</t>
  </si>
  <si>
    <d:r xmlns:d="http://schemas.openxmlformats.org/spreadsheetml/2006/main">
      <d:rPr>
        <d:sz val="11"/>
        <d:rFont val="Calibri"/>
      </d:rPr>
      <d:t xml:space="preserve">התקנת זרוע בודדת/כפולה/משולשת/מרובעת לעמוד תאורה</d:t>
    </d:r>
  </si>
  <si>
    <t>01.08.081.4200</t>
  </si>
  <si>
    <d:r xmlns:d="http://schemas.openxmlformats.org/spreadsheetml/2006/main">
      <d:rPr>
        <d:sz val="11"/>
        <d:rFont val="Calibri"/>
      </d:rPr>
      <d:t xml:space="preserve">התקנת מגש אביזרים בפתח הציוד בעמוד תאורה</d:t>
    </d:r>
  </si>
  <si>
    <t>01.08.086</t>
  </si>
  <si>
    <t>תאורת לדים - חוץ</t>
  </si>
  <si>
    <t>01.08.086.0680</t>
  </si>
  <si>
    <d:r xmlns:d="http://schemas.openxmlformats.org/spreadsheetml/2006/main">
      <d:rPr>
        <d:sz val="11"/>
        <d:rFont val="Calibri"/>
      </d:rPr>
      <d:t xml:space="preserve">גוף תאורת כבישים ורחובות לד 39W מסוג ITALO 1 2M מתוצרת AEC כדוגמת ש.מ.יוניברס, או ש"ע, מותקן מושלם</d:t>
    </d:r>
  </si>
  <si>
    <t>01.08.086.0710</t>
  </si>
  <si>
    <d:r xmlns:d="http://schemas.openxmlformats.org/spreadsheetml/2006/main">
      <d:rPr>
        <d:sz val="11"/>
        <d:rFont val="Calibri"/>
      </d:rPr>
      <d:t xml:space="preserve">גוף תאורת כבישים ורחובות לד 127W מסוג ITALO 2 5M מתוצרת AEC כדוגמת ש.מ.יוניברס, או ש"ע, מותקן מושלם</d:t>
    </d:r>
  </si>
  <si>
    <t>01.08.086.0730</t>
  </si>
  <si>
    <d:r xmlns:d="http://schemas.openxmlformats.org/spreadsheetml/2006/main">
      <d:rPr>
        <d:sz val="11"/>
        <d:rFont val="Calibri"/>
      </d:rPr>
      <d:t xml:space="preserve">גוף תאורת כבישים ורחובות לד 175W מסוג ITALO 2 7M מתוצרת AEC כדוגמת ש.מ.יוניברס, או ש"ע, מותקן מושלם</d:t>
    </d:r>
  </si>
  <si>
    <t>01.08.086.0740</t>
  </si>
  <si>
    <d:r xmlns:d="http://schemas.openxmlformats.org/spreadsheetml/2006/main">
      <d:rPr>
        <d:sz val="11"/>
        <d:rFont val="Calibri"/>
      </d:rPr>
      <d:t xml:space="preserve">גוף תאורת כבישים ורחובות לד 201W מסוג ITALO 2 8M מתוצרת AEC כדוגמת ש.מ.יוניברס, או ש"ע, מותקן מושלם</d:t>
    </d:r>
  </si>
  <si>
    <t>01.08.086.0750</t>
  </si>
  <si>
    <d:r xmlns:d="http://schemas.openxmlformats.org/spreadsheetml/2006/main">
      <d:rPr>
        <d:sz val="11"/>
        <d:rFont val="Calibri"/>
      </d:rPr>
      <d:t xml:space="preserve">גוף תאורת כבישים ורחובות לד 228W מסוג ITALO 3 9M מתוצרת AEC כדוגמת ש.מ.יוניברס, או ש"ע, מותקן מושלם</d:t>
    </d:r>
  </si>
  <si>
    <t>01.08.086.0760</t>
  </si>
  <si>
    <d:r xmlns:d="http://schemas.openxmlformats.org/spreadsheetml/2006/main">
      <d:rPr>
        <d:sz val="11"/>
        <d:rFont val="Calibri"/>
      </d:rPr>
      <d:t xml:space="preserve">גוף תאורת כבישים ורחובות לד 253W מסוג ITALO 3 10M מתוצרת AEC המשווק ע'י ש.מ.יוניברס , או ש"ע, מותקן מושלם</d:t>
    </d:r>
  </si>
  <si>
    <t>01.08.086.8400</t>
  </si>
  <si>
    <d:r xmlns:d="http://schemas.openxmlformats.org/spreadsheetml/2006/main">
      <d:rPr>
        <d:sz val="11"/>
        <d:rFont val="Calibri"/>
      </d:rPr>
      <d:t xml:space="preserve">מגבר לתקשורת DALI להתקנה בעמודי תאורה כל 300 מ' מהמרכזיה, עד 64 יחידות DALI</d:t>
    </d:r>
  </si>
  <si>
    <t>01.08.089</t>
  </si>
  <si>
    <t>בקרים</t>
  </si>
  <si>
    <t>01.08.089.0100</t>
  </si>
  <si>
    <d:r xmlns:d="http://schemas.openxmlformats.org/spreadsheetml/2006/main">
      <d:rPr>
        <d:sz val="11"/>
        <d:rFont val="Calibri"/>
      </d:rPr>
      <d:t xml:space="preserve">בקר מתוכנת KF, דגם CP-12 או ש"ע</d:t>
    </d:r>
  </si>
  <si>
    <t>01.08.089.0350</t>
  </si>
  <si>
    <d:r xmlns:d="http://schemas.openxmlformats.org/spreadsheetml/2006/main">
      <d:rPr>
        <d:sz val="11"/>
        <d:rFont val="Calibri"/>
      </d:rPr>
      <d:t xml:space="preserve">כרטיס אנלוגיות 8 נקודות KF, דגם 1AI או ש"ע</d:t>
    </d:r>
  </si>
  <si>
    <t>01.08.089.0400</t>
  </si>
  <si>
    <d:r xmlns:d="http://schemas.openxmlformats.org/spreadsheetml/2006/main">
      <d:rPr>
        <d:sz val="11"/>
        <d:rFont val="Calibri"/>
      </d:rPr>
      <d:t xml:space="preserve">כרטיס מתאם תקשורת ל- KF MODBUS, דגם 12MC או ש"ע</d:t>
    </d:r>
  </si>
  <si>
    <t>01.08.089.0600</t>
  </si>
  <si>
    <d:r xmlns:d="http://schemas.openxmlformats.org/spreadsheetml/2006/main">
      <d:rPr>
        <d:sz val="11"/>
        <d:rFont val="Calibri"/>
      </d:rPr>
      <d:t xml:space="preserve">בקר מתוכנת CTI, דגם 2500-100C (ללא אפשרות הרחבה) או ש"ע</d:t>
    </d:r>
  </si>
  <si>
    <t>01.08.089.1250</t>
  </si>
  <si>
    <d:r xmlns:d="http://schemas.openxmlformats.org/spreadsheetml/2006/main">
      <d:rPr>
        <d:sz val="11"/>
        <d:rFont val="Calibri"/>
      </d:rPr>
      <d:t xml:space="preserve">כרטיס עם 8 יציאות ממסר, דגם 2500-2534 או ש"ע</d:t>
    </d:r>
  </si>
  <si>
    <t>01.08.089.3010</t>
  </si>
  <si>
    <d:r xmlns:d="http://schemas.openxmlformats.org/spreadsheetml/2006/main">
      <d:rPr>
        <d:sz val="11"/>
        <d:rFont val="Calibri"/>
      </d:rPr>
      <d:t xml:space="preserve">ספק כח לבקר CTI, דגם VDG242513 או ש"ע</d:t>
    </d:r>
  </si>
  <si>
    <t>01.23</t>
  </si>
  <si>
    <t>כלונסאות ואלמנטי סלארי, לביסוס מבנים ולדיפון</t>
  </si>
  <si>
    <t>01.23.020</t>
  </si>
  <si>
    <t>כלונסאות בטון עם תמיסת בנטונייט</t>
  </si>
  <si>
    <t>01.23.020.0050</t>
  </si>
  <si>
    <d:r xmlns:d="http://schemas.openxmlformats.org/spreadsheetml/2006/main">
      <d:rPr>
        <d:sz val="11"/>
        <d:rFont val="Calibri"/>
      </d:rPr>
      <d:t xml:space="preserve">כלונסאות בטון ב-30 יצוקים עם תמיסת בנטונייט, קידוח ויציקה קוטר 60 ס"מ בעומק מעל 10 מ' ועד 20 מ' לרבות הכנסת הזיון ופינוי עודפי חפירה</d:t>
    </d:r>
  </si>
  <si>
    <t>01.40</t>
  </si>
  <si>
    <t>פיתוח נופי</t>
  </si>
  <si>
    <t>01.40.051</t>
  </si>
  <si>
    <t>ריצוף משטחים ושבילים</t>
  </si>
  <si>
    <t>01.40.051.0100</t>
  </si>
  <si>
    <d:r xmlns:d="http://schemas.openxmlformats.org/spreadsheetml/2006/main">
      <d:rPr>
        <d:sz val="11"/>
        <d:rFont val="Calibri"/>
      </d:rPr>
      <d:t xml:space="preserve">ריצוף בחלוקי נחל בגדלים מעורבים מוטבעים בשכבת בטון ב-30 בעובי 15 ס"מ, לרבות רשת ברזל קוטר 8 מ"מ כל 15/15 ס"מ ומצע סוג א' בעובי 20 ס"מ מהודק</d:t>
    </d:r>
  </si>
  <si>
    <t>01.40.052</t>
  </si>
  <si>
    <t>מדרגות, חגורות בטון וטריבונות ישיבה</t>
  </si>
  <si>
    <t>01.40.052.0020</t>
  </si>
  <si>
    <d:r xmlns:d="http://schemas.openxmlformats.org/spreadsheetml/2006/main">
      <d:rPr>
        <d:sz val="11"/>
        <d:rFont val="Calibri"/>
      </d:rPr>
      <d:t xml:space="preserve">מדרגות טרומיות מבטון בחתך עד 35/17 ס"מ מחורץ נגד החלקה בגוון צבעוני, לרבות משטח בטון ב-30 משופע, מצע מהודק וזיון הבטון. מדרגות טרומיות במחיר יסוד (רום ושלח) 160 ש"ח/מ"א</d:t>
    </d:r>
  </si>
  <si>
    <t>01.40.053</t>
  </si>
  <si>
    <t>ריצוף באבנים משתלבות</t>
  </si>
  <si>
    <t>01.40.053.0322</t>
  </si>
  <si>
    <d:r xmlns:d="http://schemas.openxmlformats.org/spreadsheetml/2006/main">
      <d:rPr>
        <d:sz val="11"/>
        <d:rFont val="Calibri"/>
      </d:rPr>
      <d:t xml:space="preserve">ריצוף באבנים משתלבות בעובי 8 ס"מ, מלבניות במידות 10/20 ס"מ או רבועיות במידות 20/20 ס"מ, לרבות חול 5 ס"מ (לא כולל מצע), גוון צבעוני - על בסיס מלט לבן (סופר סטון) ו/או גוון לבן ו/או גווני קוקטייל</d:t>
    </d:r>
  </si>
  <si>
    <t>01.40.053.0508</t>
  </si>
  <si>
    <d:r xmlns:d="http://schemas.openxmlformats.org/spreadsheetml/2006/main">
      <d:rPr>
        <d:sz val="11"/>
        <d:rFont val="Calibri"/>
      </d:rPr>
      <d:t xml:space="preserve">ריצוף באבנים משתלבות בעובי 7 ס"מ, במידות 30/30 ס"מ ו/או 15/15 ס"מ ו/או 7.5/7.5 ס"מ דגם "סיינה שקטה" או ש"ע, לרבות חול 5 ס"מ (לא כולל מצע) בגוונים שונים על בסיס מלט לבן, גמר מלוטש</d:t>
    </d:r>
  </si>
  <si>
    <t>01.40.053.0634</t>
  </si>
  <si>
    <d:r xmlns:d="http://schemas.openxmlformats.org/spreadsheetml/2006/main">
      <d:rPr>
        <d:sz val="11"/>
        <d:rFont val="Calibri"/>
      </d:rPr>
      <d:t xml:space="preserve">ריצוף באבנים משתלבות בעובי 7 ס"מ, דגם "רמות" או ש"ע במידות שונות סט של 8 אבנים, לרבות חול 5 ס"מ (לא כולל מצע), גוון צבעוני - על בסיס מלט לבן (סופר סטון) ו/או גוון לבן ו/או גווני קוקטייל</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</si>
  <si>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</si>
  <si>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</si>
  <si>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01.40.053.2501</t>
  </si>
  <si>
    <d:r xmlns:d="http://schemas.openxmlformats.org/spreadsheetml/2006/main">
      <d:rPr>
        <d:sz val="11"/>
        <d:rFont val="Calibri"/>
      </d:rPr>
      <d:t xml:space="preserve">נגיש- אבן סימון/אזהרה מוביל לאנשים כבדי ראיה (עם בליטות או פסים) בהנמכת ריצוף במעברי חציה, במידות 20/20/6 ס"מ, לפי ת"י 1918 חלק 6, בגוון צבעוני - על בסיס מלט אפור</d:t>
    </d:r>
  </si>
  <si>
    <t>01.40.053.2801</t>
  </si>
  <si>
    <d:r xmlns:d="http://schemas.openxmlformats.org/spreadsheetml/2006/main">
      <d:rPr>
        <d:sz val="11"/>
        <d:rFont val="Calibri"/>
      </d:rPr>
      <d:t xml:space="preserve">אבני חבק "דגם 1" או ש"ע, במידות 20/20/6 ס"מ עם חור פנימי בקוטר "2 (מורכב מ-2 אבנים), בגוון אפור או צבעוני - על בסיס מלט אפור</d:t>
    </d:r>
  </si>
  <si>
    <t>01.40.053.2811</t>
  </si>
  <si>
    <d:r xmlns:d="http://schemas.openxmlformats.org/spreadsheetml/2006/main">
      <d:rPr>
        <d:sz val="11"/>
        <d:rFont val="Calibri"/>
      </d:rPr>
      <d:t xml:space="preserve">אבני חבק "דגם 2" או ש"ע, במידות 40/40/6 ס"מ עם חור פנימי בקוטר "8, "6, "4, "3 (מורכב מ-4 אבנים), בגוון אפור או צבעוני - על בסיס מלט אפור</d:t>
    </d:r>
  </si>
  <si>
    <t>01.40.053.3300</t>
  </si>
  <si>
    <d:r xmlns:d="http://schemas.openxmlformats.org/spreadsheetml/2006/main">
      <d:rPr>
        <d:sz val="11"/>
        <d:rFont val="Calibri"/>
      </d:rPr>
      <d:t xml:space="preserve">רצועת מתכת מגולוונת (פלח) בעובי 8 מ"מ ובגובה 15 ס"מ להפרדה בין ריצופים, לרבות פילוס הפלח וביטון</d:t>
    </d:r>
  </si>
  <si>
    <t>01.40.054</t>
  </si>
  <si>
    <t>אבני שפה וגן, אבני תיחום</t>
  </si>
  <si>
    <t>01.40.054.0020</t>
  </si>
  <si>
    <d:r xmlns:d="http://schemas.openxmlformats.org/spreadsheetml/2006/main">
      <d:rPr>
        <d:sz val="11"/>
        <d:rFont val="Calibri"/>
      </d:rPr>
      <d:t xml:space="preserve">אבן שפה לכביש במידות 17/25/100 ס"מ, לרבות יסוד ומשענת בטון, גוון אפור</d:t>
    </d:r>
  </si>
  <si>
    <t>01.40.054.0029</t>
  </si>
  <si>
    <d:r xmlns:d="http://schemas.openxmlformats.org/spreadsheetml/2006/main">
      <d:rPr>
        <d:sz val="11"/>
        <d:rFont val="Calibri"/>
      </d:rPr>
      <d:t xml:space="preserve">אבן אי תנועה משופעת, במידות 23/23/100 ס"מ לרבות יסוד ומשענת בטון, גוון אפור</d:t>
    </d:r>
  </si>
  <si>
    <t>01.40.054.0036</t>
  </si>
  <si>
    <d:r xmlns:d="http://schemas.openxmlformats.org/spreadsheetml/2006/main">
      <d:rPr>
        <d:sz val="11"/>
        <d:rFont val="Calibri"/>
      </d:rPr>
      <d:t xml:space="preserve">אבן שפה במידות 25/25/50 ס"מ דגם "רמות משופעת", לרבות יסוד ומשענת בטון, גוון צבעוני - על בסיס מלט אפור</d:t>
    </d:r>
  </si>
  <si>
    <t>01.40.054.0063</t>
  </si>
  <si>
    <d:r xmlns:d="http://schemas.openxmlformats.org/spreadsheetml/2006/main">
      <d:rPr>
        <d:sz val="11"/>
        <d:rFont val="Calibri"/>
      </d:rPr>
      <d:t xml:space="preserve">אבן שפה רחבה ישרה או משופעת במידות 30/25/50 ס"מ, לרבות יסוד ומשענת בטון, גוון אפור</d:t>
    </d:r>
  </si>
  <si>
    <t>01.40.054.0150</t>
  </si>
  <si>
    <d:r xmlns:d="http://schemas.openxmlformats.org/spreadsheetml/2006/main">
      <d:rPr>
        <d:sz val="11"/>
        <d:rFont val="Calibri"/>
      </d:rPr>
      <d:t xml:space="preserve">יציקת קצה/ראש אי תנועה מבטון מזוין בשטח עד 2 מ"ר</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</si>
  <si>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</si>
  <si>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</si>
  <si>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01.40.054.0312</t>
  </si>
  <si>
    <d:r xmlns:d="http://schemas.openxmlformats.org/spreadsheetml/2006/main">
      <d:rPr>
        <d:sz val="11"/>
        <d:rFont val="Calibri"/>
      </d:rPr>
      <d:t xml:space="preserve">קיר כובד/תומך נמוך בגובה 45-55 ס"מ מעל פני הקרקע (בתוספת שורת אבנים טמונה מתחת לפני הקרקע), בנוי מאבני בטון מסוג "קאנטרי מנור" תוצרת בלוק אמריקה" או ש"ע ברוחב 25 ס"מ, לרבות חפירה, מפתן פילוס, בד גיאוטכני, חצץ מנקז בגב הקיר והדבקת האבנים בדבק צמנטי גמיש מסוג " C2TE-S2" או ש"ע</d:t>
    </d:r>
  </si>
  <si>
    <t>מ"א</t>
  </si>
  <si>
    <t>01.40.054.0320</t>
  </si>
  <si>
    <d:r xmlns:d="http://schemas.openxmlformats.org/spreadsheetml/2006/main">
      <d:rPr>
        <d:sz val="11"/>
        <d:rFont val="Calibri"/>
      </d:rPr>
      <d:t xml:space="preserve">תוספת לקיר כובד/תומך מסוג "אבני קאנטרי מנור" כמפורט בסעיפים 40.070.0301-321 עבור 
אבן בגמר מטולטש</d:t>
    </d:r>
  </si>
  <si>
    <t>01.40.054.0372</t>
  </si>
  <si>
    <d:r xmlns:d="http://schemas.openxmlformats.org/spreadsheetml/2006/main">
      <d:rPr>
        <d:sz val="11"/>
        <d:rFont val="Calibri"/>
      </d:rPr>
      <d:t xml:space="preserve">נדבכי ראש (קופינג) מאריחי בטון בגמר מטולטש בחלק העליון ובחלק הקדמי, תוצרת "בלוק אמריקה" או ש"ע ברוחב 28 ס"מ, אורך 45 ס"מ ובעובי 7.5 ס"מ לקיר תומך/גדר ישר, מחיר יסוד 122 ש"ח/מ"א, לרבות הדבקה בדבק צמנטי גמיש</d:t>
    </d:r>
  </si>
  <si>
    <t>01.40.054.0600</t>
  </si>
  <si>
    <d:r xmlns:d="http://schemas.openxmlformats.org/spreadsheetml/2006/main">
      <d:rPr>
        <d:sz val="11"/>
        <d:rFont val="Calibri"/>
      </d:rPr>
      <d:t xml:space="preserve">אבן גן במידות 10/20/100 ס"מ לרבות יסוד ומשענת בטון, גוון אפור</d:t>
    </d:r>
  </si>
  <si>
    <t>01.40.054.0610</t>
  </si>
  <si>
    <d:r xmlns:d="http://schemas.openxmlformats.org/spreadsheetml/2006/main">
      <d:rPr>
        <d:sz val="11"/>
        <d:rFont val="Calibri"/>
      </d:rPr>
      <d:t xml:space="preserve">אבן גן ללא פאזה במידות 10/20/100 ס"מ לרבות יסוד ומשענת בטון, גוון אפור</d:t>
    </d:r>
  </si>
  <si>
    <t>01.41</t>
  </si>
  <si>
    <t>גינון והשקייה</t>
  </si>
  <si>
    <t>01.41.011</t>
  </si>
  <si>
    <t>עיבוד הקרקע, אדמת גן וקומפוסט</t>
  </si>
  <si>
    <t>01.41.011.0023</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</si>
  <si>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מעל 5000 מ"ר</d:t>
    </d:r>
  </si>
  <si>
    <t>01.41.011.0210</t>
  </si>
  <si>
    <d:r xmlns:d="http://schemas.openxmlformats.org/spreadsheetml/2006/main">
      <d:rPr>
        <d:sz val="11"/>
        <d:rFont val="Calibri"/>
      </d:rPr>
      <d:t xml:space="preserve">אדמה גננית, לרבות פיזור בשטח - בכמויות גדולות מעל 20 מ"ק</d:t>
    </d:r>
  </si>
  <si>
    <t>01.41.013</t>
  </si>
  <si>
    <t>תוחם דשא, מגביל שורשים, יריעות לחיפוי קרקע וכוורות לשריון דשא</t>
  </si>
  <si>
    <t>01.41.013.0330</t>
  </si>
  <si>
    <d:r xmlns:d="http://schemas.openxmlformats.org/spreadsheetml/2006/main">
      <d:rPr>
        <d:sz val="11"/>
        <d:rFont val="Calibri"/>
      </d:rPr>
      <d:t xml:space="preserve">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לפרישה אורכית בגובה 1720 מ"מ ובעובי 0.7-0.6 מ"מ לפני הנטיעות ותשתיות, לרבות חיבור הקצוות בחפיפה של 80-100 ס"מ לפי הוראות היצרן ולפי תקן CEN/TS14416. (המחיר הינו לכמות מינימום של 100 מ"א)</d:t>
    </d:r>
  </si>
  <si>
    <t>01.41.020</t>
  </si>
  <si>
    <t>נטיעה והעתקת עצים בתחום האתר</t>
  </si>
  <si>
    <t>01.41.020.0010</t>
  </si>
  <si>
    <d:r xmlns:d="http://schemas.openxmlformats.org/spreadsheetml/2006/main">
      <d:rPr>
        <d:sz val="11"/>
        <d:rFont val="Calibri"/>
      </d:rPr>
      <d:t xml:space="preserve">הכנת שטח למדשאה (מעל 250 מ"ר), לרבות קומפוסט, דישון ויישור סופי</d:t>
    </d:r>
  </si>
  <si>
    <t>01.41.020.0030</t>
  </si>
  <si>
    <d:r xmlns:d="http://schemas.openxmlformats.org/spreadsheetml/2006/main">
      <d:rPr>
        <d:sz val="11"/>
        <d:rFont val="Calibri"/>
      </d:rPr>
      <d:t xml:space="preserve">מרבדי דשא (מעל 250 מר), מזן קיקויו או טיפוואי לרבות טיפול 30 יום</d:t>
    </d:r>
  </si>
  <si>
    <t>01.41.020.0040</t>
  </si>
  <si>
    <d:r xmlns:d="http://schemas.openxmlformats.org/spreadsheetml/2006/main">
      <d:rPr>
        <d:sz val="11"/>
        <d:rFont val="Calibri"/>
      </d:rPr>
      <d:t xml:space="preserve">נטיעת שתילים גודל מס' 4 (3 ליטר)</d:t>
    </d:r>
  </si>
  <si>
    <t>01.41.020.0060</t>
  </si>
  <si>
    <d:r xmlns:d="http://schemas.openxmlformats.org/spreadsheetml/2006/main">
      <d:rPr>
        <d:sz val="11"/>
        <d:rFont val="Calibri"/>
      </d:rPr>
      <d:t xml:space="preserve">נטיעת שתילים גודל מס' 6 (10 ליטר)</d:t>
    </d:r>
  </si>
  <si>
    <t>01.41.020.0190</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</si>
  <si>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</si>
  <si>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01.41.020.0352</t>
  </si>
  <si>
    <d:r xmlns:d="http://schemas.openxmlformats.org/spreadsheetml/2006/main">
      <d:rPr>
        <d:sz val="11"/>
        <d:rFont val="Calibri"/>
      </d:rPr>
      <d:t xml:space="preserve">העתקה "חפוזה" של עץ בוגר בינוני בגובה מ- 4.01 מ' ועד 7 מ', באופן מדורג ורב שלבי על פי הנחיות ובליווי אגרונום ושתילתו מחדש לרבות כל הטיפולים הדרושים</d:t>
    </d:r>
  </si>
  <si>
    <t>01.41.020.0491</t>
  </si>
  <si>
    <d:r xmlns:d="http://schemas.openxmlformats.org/spreadsheetml/2006/main">
      <d:rPr>
        <d:sz val="11"/>
        <d:rFont val="Calibri"/>
      </d:rPr>
      <d:t xml:space="preserve">גיזום מקצועי של עצים בינוניים (בגובה מעל 4 מ' ועד 6 מ') לפי הוראות המפקח, לרבות מריחה על פצעי הגיזום מעל קוטר 5 ס"מ משחת עצים מסוג "Bylaton" וא "Lake Balzam" או ש"ע, לרבות ריכוז הגזם סמוך לאתר (המחיר ל - 5 עצים מינימום)</d:t>
    </d:r>
  </si>
  <si>
    <t>01.41.020.0810</t>
  </si>
  <si>
    <d:r xmlns:d="http://schemas.openxmlformats.org/spreadsheetml/2006/main">
      <d:rPr>
        <d:sz val="11"/>
        <d:rFont val="Calibri"/>
      </d:rPr>
      <d:t xml:space="preserve">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d:t>
    </d:r>
  </si>
  <si>
    <t>01.41.040</t>
  </si>
  <si>
    <t>אביזרים לראש בקרה</t>
  </si>
  <si>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</si>
  <si>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</si>
  <si>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01.41.050</t>
  </si>
  <si>
    <t>מחשבים ובקרי השקיה</t>
  </si>
  <si>
    <t>01.41.050.0700</t>
  </si>
  <si>
    <d:r xmlns:d="http://schemas.openxmlformats.org/spreadsheetml/2006/main">
      <d:rPr>
        <d:sz val="11"/>
        <d:rFont val="Calibri"/>
      </d:rPr>
      <d:t xml:space="preserve">סולונואיד פולסים דגם "S-982-3W-DC" על סרגל תלת דרכי, לרבות חיווט</d:t>
    </d:r>
  </si>
  <si>
    <t>01.41.070</t>
  </si>
  <si>
    <t>צנרת השקיה</t>
  </si>
  <si>
    <t>01.41.070.0465</t>
  </si>
  <si>
    <d:r xmlns:d="http://schemas.openxmlformats.org/spreadsheetml/2006/main">
      <d:rPr>
        <d:sz val="11"/>
        <d:rFont val="Calibri"/>
      </d:rPr>
      <d:t xml:space="preserve">צינורות פוליאתילן דרג 6 קשיח, קוטר 16 מ"מ, לרבות אביזרים, חיבורים והנחה, עבודות חפירה ומילוי חוזר</d:t>
    </d:r>
  </si>
  <si>
    <t>01.41.070.0467</t>
  </si>
  <si>
    <d:r xmlns:d="http://schemas.openxmlformats.org/spreadsheetml/2006/main">
      <d:rPr>
        <d:sz val="11"/>
        <d:rFont val="Calibri"/>
      </d:rPr>
      <d:t xml:space="preserve">צינורות פוליאתילן דרג 6 קשיח, קוטר 25 מ"מ, לרבות אביזרים, חיבורים והנחה, עבודות חפירה ומילוי חוזר</d:t>
    </d:r>
  </si>
  <si>
    <t>01.41.070.0468</t>
  </si>
  <si>
    <d:r xmlns:d="http://schemas.openxmlformats.org/spreadsheetml/2006/main">
      <d:rPr>
        <d:sz val="11"/>
        <d:rFont val="Calibri"/>
      </d:rPr>
      <d:t xml:space="preserve">צינורות פוליאתילן דרג 6 קשיח, קוטר 32 מ"מ, לרבות אביזרים, חיבורים והנחה, עבודות חפירה ומילוי חוזר</d:t>
    </d:r>
  </si>
  <si>
    <t>01.41.070.0469</t>
  </si>
  <si>
    <d:r xmlns:d="http://schemas.openxmlformats.org/spreadsheetml/2006/main">
      <d:rPr>
        <d:sz val="11"/>
        <d:rFont val="Calibri"/>
      </d:rPr>
      <d:t xml:space="preserve">צינורות פוליאתילן דרג 6 קשיח, קוטר 40 מ"מ, לרבות אביזרים, חיבורים והנחה, עבודות חפירה ומילוי חוזר</d:t>
    </d:r>
  </si>
  <si>
    <t>01.41.070.0471</t>
  </si>
  <si>
    <d:r xmlns:d="http://schemas.openxmlformats.org/spreadsheetml/2006/main">
      <d:rPr>
        <d:sz val="11"/>
        <d:rFont val="Calibri"/>
      </d:rPr>
      <d:t xml:space="preserve">צינורות פוליאתילן דרג 6 קשיח, קוטר 50 מ"מ, לרבות אביזרים, חיבורים והנחה, עבודות חפירה ומילוי חוזר</d:t>
    </d:r>
  </si>
  <si>
    <t>01.41.070.0472</t>
  </si>
  <si>
    <d:r xmlns:d="http://schemas.openxmlformats.org/spreadsheetml/2006/main">
      <d:rPr>
        <d:sz val="11"/>
        <d:rFont val="Calibri"/>
      </d:rPr>
      <d:t xml:space="preserve">צינורות פוליאתילן דרג 6 קשיח, קוטר 63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</si>
  <si>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</si>
  <si>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דרג 10 קשיח, קוטר 25 מ"מ, לרבות אביזרים, חיבורים והנחה, עבודות חפירה ומילוי חוזר</d:t>
    </d:r>
  </si>
  <si>
    <t>01.41.070.0484</t>
  </si>
  <si>
    <d:r xmlns:d="http://schemas.openxmlformats.org/spreadsheetml/2006/main">
      <d:rPr>
        <d:sz val="11"/>
        <d:rFont val="Calibri"/>
      </d:rPr>
      <d:t xml:space="preserve">צינורות פוליאתילן דרג 10 קשיח, קוטר 75 מ"מ, לרבות אביזרים, חיבורים והנחה, עבודות חפירה ומילוי חוזר</d:t>
    </d:r>
  </si>
  <si>
    <t>01.41.070.0640</t>
  </si>
  <si>
    <d:r xmlns:d="http://schemas.openxmlformats.org/spreadsheetml/2006/main">
      <d:rPr>
        <d:sz val="11"/>
        <d:rFont val="Calibri"/>
      </d:rPr>
      <d:t xml:space="preserve">שרוול מצינור P.V.C דרג 10 קוטר 110 מ"מ, במקומות המיועדים לשטחי מדרך, לרבות חפירה בעומק כיסוי עד 100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</si>
  <si>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</si>
  <si>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</si>
  <si>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</si>
  <si>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</si>
  <si>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</si>
  <si>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</si>
  <si>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01.41.080.0010</t>
  </si>
  <si>
    <d:r xmlns:d="http://schemas.openxmlformats.org/spreadsheetml/2006/main">
      <d:rPr>
        <d:sz val="11"/>
        <d:rFont val="Calibri"/>
      </d:rPr>
      <d:t xml:space="preserve">שלוחות טפטוף מווסת, דוגמת "רעם נטפים" או ש"ע, קוטר 17 מ"מ, טפטפת כל 20-30 ס"מ, לרבות אביזרי חיבור ומייצבים</d:t>
    </d:r>
  </si>
  <si>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</si>
  <si>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</si>
  <si>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</si>
  <si>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</si>
  <si>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</si>
  <si>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</si>
  <si>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</si>
  <si>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השקייה</d:t>
    </d:r>
  </si>
  <si>
    <t>01.41.092</t>
  </si>
  <si>
    <t>ראשי מערכת</t>
  </si>
  <si>
    <t>01.41.092.0080</t>
  </si>
  <si>
    <d:r xmlns:d="http://schemas.openxmlformats.org/spreadsheetml/2006/main">
      <d:rPr>
        <d:sz val="11"/>
        <d:rFont val="Calibri"/>
      </d:rPr>
      <d:t xml:space="preserve">ראש מערכת קוטר "1/2 1 עבור טפטוף ועבור המטרה (בשלוחות נפרדות), מופעל ע"י בקר השקייה הפועל עפ"י זמן לרבות מגוף אלכסון, ברז גן, יציאה למי פיקוד, משחרר אוויר משולב, מגוף הידראולי ראשי מברונזה או מגוף חשמלי DC, מסנן 50 מ"ש, מסנן 120 מ"ש, מקטין לחץ, 2 רקורדים, וכל אביזרי החיבור והמחברים הנדרשים (ההפעלות ימדדו בנפרד)</d:t>
    </d:r>
  </si>
  <si>
    <t>01.41.092.0170</t>
  </si>
  <si>
    <d:r xmlns:d="http://schemas.openxmlformats.org/spreadsheetml/2006/main">
      <d:rPr>
        <d:sz val="11"/>
        <d:rFont val="Calibri"/>
      </d:rPr>
      <d:t xml:space="preserve">הפעלה קוטר "1/2 1 לרבות מגוף הידראולי מברונזה, התפצלות ממניפול, זקף ואביזרי חיבור לצנרת</d:t>
    </d:r>
  </si>
  <si>
    <t>01.41.092.0180</t>
  </si>
  <si>
    <d:r xmlns:d="http://schemas.openxmlformats.org/spreadsheetml/2006/main">
      <d:rPr>
        <d:sz val="11"/>
        <d:rFont val="Calibri"/>
      </d:rPr>
      <d:t xml:space="preserve">הפעלה קוטר "1 לרבות מגוף הידראולי מברונזה, התפצלות ממניפול, זקף ואביזרי חיבור לצנרת</d:t>
    </d:r>
  </si>
  <si>
    <t>01.42</t>
  </si>
  <si>
    <t>ריהוט חוץ, מתקני משחקים וכושר</t>
  </si>
  <si>
    <t>01.42.020</t>
  </si>
  <si>
    <t>ספסלים</t>
  </si>
  <si>
    <t>01.42.020.0052</t>
  </si>
  <si>
    <d:r xmlns:d="http://schemas.openxmlformats.org/spreadsheetml/2006/main">
      <d:rPr>
        <d:sz val="11"/>
        <d:rFont val="Calibri"/>
      </d:rPr>
      <d:t xml:space="preserve">ספסל דגם "+SUN" תוצרת "הדס" או ש"ע, במידות 180/71 ס"מ ובגובה 86 ס"מ, עשוי מיציקת ברזל ושילוב עץ אורן פיני סוג 5 מהוקצע מחוטא וצבוע בלזור</d:t>
    </d:r>
  </si>
  <si>
    <t>01.42.021</t>
  </si>
  <si>
    <t>שולחנות פיקניק ומשחק ומתקנים למנגל</t>
  </si>
  <si>
    <t>01.42.021.0090</t>
  </si>
  <si>
    <d:r xmlns:d="http://schemas.openxmlformats.org/spreadsheetml/2006/main">
      <d:rPr>
        <d:sz val="11"/>
        <d:rFont val="Calibri"/>
      </d:rPr>
      <d:t xml:space="preserve">מערכת ישיבה דגם "צוף נגישה" תוצרת "עמית ריהוט רחוב" או ש"ע, לרבות שולחן עשוי מלוחות עץ, ספסל ומושב. רגלי המערכת עשויים מיצקת ברזל, המערכת מעוגנת לקרקע. המחיר אינו כולל הובלה.</d:t>
    </d:r>
  </si>
  <si>
    <t>01.42.021.0610</t>
  </si>
  <si>
    <d:r xmlns:d="http://schemas.openxmlformats.org/spreadsheetml/2006/main">
      <d:rPr>
        <d:sz val="11"/>
        <d:rFont val="Calibri"/>
      </d:rPr>
      <d:t xml:space="preserve">מערכת ישיבה דגם "בר" תוצרת "שחם אריכא" מק"ט 1701 או ש"ע, באורך 196 ס"מ, המערכת עשויה יציקת ברזל וקורות עץ</d:t>
    </d:r>
  </si>
  <si>
    <t>01.42.030</t>
  </si>
  <si>
    <t>מחסומים לרכב ומתקני חנייה לאופניים</t>
  </si>
  <si>
    <t>01.42.030.0084</t>
  </si>
  <si>
    <d:r xmlns:d="http://schemas.openxmlformats.org/spreadsheetml/2006/main">
      <d:rPr>
        <d:sz val="11"/>
        <d:rFont val="Calibri"/>
      </d:rPr>
      <d:t xml:space="preserve">מחסום לרכב דגם "גלילי" מפלב"מ 316 (נירוסטה) בקוטר "6 ובגובה 80 ס"מ, לרבות ביסוס ועיגון</d:t>
    </d:r>
  </si>
  <si>
    <t>01.42.041</t>
  </si>
  <si>
    <t>אשפתונים ומסתורי אשפה</t>
  </si>
  <si>
    <t>01.42.041.0074</t>
  </si>
  <si>
    <d:r xmlns:d="http://schemas.openxmlformats.org/spreadsheetml/2006/main">
      <d:rPr>
        <d:sz val="11"/>
        <d:rFont val="Calibri"/>
      </d:rPr>
      <d:t xml:space="preserve">אשפתון דגם "טל" תוצרת "הדס ריהוט רחוב" או ש"ע, בנפח 60 ליטר, עשוי ממתכת מגלוונת וצבועה בתנור בשיטה אלקטרוסטטית, לרבות מכסה ומאפרה נשלפת מנירוסטה</d:t>
    </d:r>
  </si>
  <si>
    <t>01.42.042</t>
  </si>
  <si>
    <t>ברזיות</t>
  </si>
  <si>
    <t>01.42.042.0460</t>
  </si>
  <si>
    <d:r xmlns:d="http://schemas.openxmlformats.org/spreadsheetml/2006/main">
      <d:rPr>
        <d:sz val="11"/>
        <d:rFont val="Calibri"/>
      </d:rPr>
      <d:t xml:space="preserve">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תוצרת "שחם אריכא" או ש"ע, לרבות ביסוס, שוחת ניקוז ומערכת טעינה סולארית</d:t>
    </d:r>
  </si>
  <si>
    <t>01.42.071</t>
  </si>
  <si>
    <t>פרגולות, סככות ושמשיות לפי דגם</t>
  </si>
  <si>
    <t>01.42.071.0020</t>
  </si>
  <si>
    <d:r xmlns:d="http://schemas.openxmlformats.org/spreadsheetml/2006/main">
      <d:rPr>
        <d:sz val="11"/>
        <d:rFont val="Calibri"/>
      </d:rPr>
      <d:t xml:space="preserve">פרגולה מפרופילי פלדה עם קירוי מפח מחורר</d:t>
    </d:r>
  </si>
  <si>
    <t>01.44</t>
  </si>
  <si>
    <t>גידור</t>
  </si>
  <si>
    <t>01.44.012</t>
  </si>
  <si>
    <t>גדרות מוסדיות מפרופילי פלדה</t>
  </si>
  <si>
    <t>01.44.012.0003</t>
  </si>
  <si>
    <d:r xmlns:d="http://schemas.openxmlformats.org/spreadsheetml/2006/main">
      <d:rPr>
        <d:sz val="11"/>
        <d:rFont val="Calibri"/>
      </d:rPr>
      <d:t xml:space="preserve">גדר דגם "כנרת" או "סער" או ש"ע בגובה 1.10 מ' עשויה מפרופילים ניצבים 25/25/1.5 מ"מ במרווח של 99 מ"מ, שני פרופילים אופקיים 40/60/2 מ"מ, ועמודים מפרופיל 60/60/2 מ"מ כל 2 מ', לרבות יסודות בטון בודדים</d:t>
    </d:r>
  </si>
  <si>
    <t>01.44.022</t>
  </si>
  <si>
    <t>מעקות לבניה פרטית ורוויה</t>
  </si>
  <si>
    <t>01.44.022.0200</t>
  </si>
  <si>
    <d:r xmlns:d="http://schemas.openxmlformats.org/spreadsheetml/2006/main">
      <d:rPr>
        <d:sz val="11"/>
        <d:rFont val="Calibri"/>
      </d:rPr>
      <d:t xml:space="preserve">מאחז יד מצינור קוטר 1 1/2" מעוגן לקיר ע"י צינור קוטר 16 מ"מ ובגובה 1.05 מ', לרבות רוזטות לכיסוי החיבור. מאחז היד מגולוון וצבוע</d:t>
    </d:r>
  </si>
  <si>
    <t>01.51</t>
  </si>
  <si>
    <t>סלילת כבישים ורחבות</t>
  </si>
  <si>
    <t>01.51.010</t>
  </si>
  <si>
    <t>עבודות הכנה ופירוק</t>
  </si>
  <si>
    <t>01.51.010.0005</t>
  </si>
  <si>
    <d:r xmlns:d="http://schemas.openxmlformats.org/spreadsheetml/2006/main">
      <d:rPr>
        <d:sz val="11"/>
        <d:rFont val="Calibri"/>
      </d:rPr>
      <d:t xml:space="preserve">פינוי פסולת (של אחרים) הקיימת באתר - לפני תחילת עבודות הקבלן בשטח. הפינוי למקום שפך מאושר ע"י הרשויות לכמות כוללת מעל 20 מ"ק, למרחק של עד 15 ק"מ מהאתר. המחיר כולל העמסה ואינו כולל תשלום אגרות</d:t>
    </d:r>
  </si>
  <si>
    <t>01.51.010.0008</t>
  </si>
  <si>
    <d:r xmlns:d="http://schemas.openxmlformats.org/spreadsheetml/2006/main">
      <d:rPr>
        <d:sz val="11"/>
        <d:rFont val="Calibri"/>
      </d:rPr>
      <d:t xml:space="preserve">תוספת עבור פינוי פסולת למרחק מעבר ל - 15 ק"מ מאתר העבודה לכל ק"מ</d:t>
    </d:r>
  </si>
  <si>
    <t>01.51.010.0048</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</si>
  <si>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30 ס"מ ועד 40 ס"מ וגובהם עד 6.0 מ', לרבות ריסוס הבור, מילוי הבור והידוק (המחיר ל-6 עצים מינימום, עבור כמות קטנה יותר - ראה הערות בתחילת תת הפרק), כופר ע"ח המזמין</d:t>
    </d:r>
  </si>
  <si>
    <t>01.51.010.0051</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</si>
  <si>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60 ס"מ ועד 90 וגובהם עד 6.0 מ', לרבות ריסוס הבור, מילוי הבור והידוק (המחיר ל-6 עצים מינימום, עבור כמות קטנה יותר - ראה הערות בתחילת תת הפרק), כופר ע"ח המזמין</d:t>
    </d:r>
  </si>
  <si>
    <t>01.51.010.0054</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</si>
  <si>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60 ס"מ ועד 90 וגובהם מעל 6.0 מ' ועד 11.0 מ', לרבות ריסוס הבור, מילוי הבור והידוק (המחיר ל-6 עצים מינימום, עבור כמות קטנה יותר - ראה הערות בתחילת תת הפרק), כופר ע"ח המזמין</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</si>
  <si>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</si>
  <si>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</si>
  <si>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01.51.010.0206</t>
  </si>
  <si>
    <d:r xmlns:d="http://schemas.openxmlformats.org/spreadsheetml/2006/main">
      <d:rPr>
        <d:sz val="11"/>
        <d:rFont val="Calibri"/>
      </d:rPr>
      <d:t xml:space="preserve">פירוק תא לאביזרים בקוטר 100-125 ס"מ בעומק עד 1.75 מ', לרבות מילוי הבור עם חול או מצע מהודק</d:t>
    </d:r>
  </si>
  <si>
    <t>01.51.010.0239</t>
  </si>
  <si>
    <d:r xmlns:d="http://schemas.openxmlformats.org/spreadsheetml/2006/main">
      <d:rPr>
        <d:sz val="11"/>
        <d:rFont val="Calibri"/>
      </d:rPr>
      <d:t xml:space="preserve">פירוק תאי קליטה עם רשת אחת, לרבות מילוי הבור עם חול או מצע מהודק</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</si>
  <si>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</si>
  <si>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</si>
  <si>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01.51.010.0241</t>
  </si>
  <si>
    <d:r xmlns:d="http://schemas.openxmlformats.org/spreadsheetml/2006/main">
      <d:rPr>
        <d:sz val="11"/>
        <d:rFont val="Calibri"/>
      </d:rPr>
      <d:t xml:space="preserve">פירוק תאי קליטה עם 3 רשתות, לרבות מילוי הבור עם חול או מצע מהודק</d:t>
    </d:r>
  </si>
  <si>
    <t>01.51.010.0243</t>
  </si>
  <si>
    <d:r xmlns:d="http://schemas.openxmlformats.org/spreadsheetml/2006/main">
      <d:rPr>
        <d:sz val="11"/>
        <d:rFont val="Calibri"/>
      </d:rPr>
      <d:t xml:space="preserve">תוספת לסעיפי פירוק תאי קליטה או תאי בקרה עבור מילוי הבור בתערובת CLSM במקום מילוי בשכבות חול/מצע מהודק</d:t>
    </d:r>
  </si>
  <si>
    <t>01.51.010.0400</t>
  </si>
  <si>
    <d:r xmlns:d="http://schemas.openxmlformats.org/spreadsheetml/2006/main">
      <d:rPr>
        <d:sz val="11"/>
        <d:rFont val="Calibri"/>
      </d:rPr>
      <d:t xml:space="preserve">פירוק מיסעת אספלט/בטון בעובי עד 8 ס"מ</d:t>
    </d:r>
  </si>
  <si>
    <t>01.51.010.0401</t>
  </si>
  <si>
    <d:r xmlns:d="http://schemas.openxmlformats.org/spreadsheetml/2006/main">
      <d:rPr>
        <d:sz val="11"/>
        <d:rFont val="Calibri"/>
      </d:rPr>
      <d:t xml:space="preserve">פירוק מיסעת אספלט/בטון בעובי מעל 8 ס"מ ועד 20 ס"מ</d:t>
    </d:r>
  </si>
  <si>
    <t>01.51.010.0408</t>
  </si>
  <si>
    <d:r xmlns:d="http://schemas.openxmlformats.org/spreadsheetml/2006/main">
      <d:rPr>
        <d:sz val="11"/>
        <d:rFont val="Calibri"/>
      </d:rPr>
      <d:t xml:space="preserve">קרצוף מיסעת אספלט קיים בעובי 2-5 ס"מ. המחיר הינו לשטח מעל 1000 מ"ר</d:t>
    </d:r>
  </si>
  <si>
    <t>01.51.010.0412</t>
  </si>
  <si>
    <d:r xmlns:d="http://schemas.openxmlformats.org/spreadsheetml/2006/main">
      <d:rPr>
        <d:sz val="11"/>
        <d:rFont val="Calibri"/>
      </d:rPr>
      <d:t xml:space="preserve">קרצוף מיסעת אספלט קיים בעובי מעל 5 ס"מ ועד 10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</si>
  <si>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</si>
  <si>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</si>
  <si>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</si>
  <si>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</si>
  <si>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01.51.010.0502</t>
  </si>
  <si>
    <d:r xmlns:d="http://schemas.openxmlformats.org/spreadsheetml/2006/main">
      <d:rPr>
        <d:sz val="11"/>
        <d:rFont val="Calibri"/>
      </d:rPr>
      <d:t xml:space="preserve">פירוק מעקות הולכה או הפרדה להולכי רגל, לרבות מילוי בור היסוד, לשימוש חוזר</d:t>
    </d:r>
  </si>
  <si>
    <t>01.51.010.0760</t>
  </si>
  <si>
    <d:r xmlns:d="http://schemas.openxmlformats.org/spreadsheetml/2006/main">
      <d:rPr>
        <d:sz val="11"/>
        <d:rFont val="Calibri"/>
      </d:rPr>
      <d:t xml:space="preserve">פירוק ספסל גן עם בסיס יצקת ברזל לשימוש חוזר, איחסון החומר במקום שיורה המפקח בתחומי העיר ו/או לאתר פינוי פסולת מאושר ע"י המשרד להגנת הסביבה</d:t>
    </d:r>
  </si>
  <si>
    <t>01.51.010.1500</t>
  </si>
  <si>
    <d:r xmlns:d="http://schemas.openxmlformats.org/spreadsheetml/2006/main">
      <d:rPr>
        <d:sz val="11"/>
        <d:rFont val="Calibri"/>
      </d:rPr>
      <d:t xml:space="preserve">פירוק מבנה תחנת אוטובוס/טרמפיאדה, לרבות פירוק הרצפה</d:t>
    </d:r>
  </si>
  <si>
    <t>01.51.020</t>
  </si>
  <si>
    <t>01.51.020.0009</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</si>
  <si>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של עד 5000 מ"ק</d:t>
    </d:r>
  </si>
  <si>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</si>
  <si>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</si>
  <si>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</si>
  <si>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</si>
  <si>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</si>
  <si>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</si>
  <si>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</si>
  <si>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</si>
  <si>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</si>
  <si>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</si>
  <si>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</si>
  <si>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</si>
  <si>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01.51.040.0016</t>
  </si>
  <si>
    <d:r xmlns:d="http://schemas.openxmlformats.org/spreadsheetml/2006/main">
      <d:rPr>
        <d:sz val="11"/>
        <d:rFont val="Calibri"/>
      </d:rPr>
      <d:t xml:space="preserve">ציפוי מאחה באימולסיה ביטומנית בשיעור של 0.5 ק"ג/מ''ר</d:t>
    </d:r>
  </si>
  <si>
    <t>01.51.040.0022</t>
  </si>
  <si>
    <d:r xmlns:d="http://schemas.openxmlformats.org/spreadsheetml/2006/main">
      <d:rPr>
        <d:sz val="11"/>
        <d:rFont val="Calibri"/>
      </d:rPr>
      <d:t xml:space="preserve">שכבה מקשרת מבטון אספלט בעובי 5 ס"מ מתערובת עם אבן דולומיט גודל מקסימלי 25 מ"מ ("1), ביטומן 68-10 PG, לרבות פיזור והידוק</d:t>
    </d:r>
  </si>
  <si>
    <t>01.51.040.0023</t>
  </si>
  <si>
    <d:r xmlns:d="http://schemas.openxmlformats.org/spreadsheetml/2006/main">
      <d:rPr>
        <d:sz val="11"/>
        <d:rFont val="Calibri"/>
      </d:rPr>
      <d:t xml:space="preserve">שכבה מקשרת מבטון אספלט בעובי 6 ס"מ מתערובת עם אבן דולומיט גודל מקסימלי 25 מ"מ ("1), ביטומן 68-10 PG, לרבות פיזור והידוק</d:t>
    </d:r>
  </si>
  <si>
    <t>01.51.040.0024</t>
  </si>
  <si>
    <d:r xmlns:d="http://schemas.openxmlformats.org/spreadsheetml/2006/main">
      <d:rPr>
        <d:sz val="11"/>
        <d:rFont val="Calibri"/>
      </d:rPr>
      <d:t xml:space="preserve">שכבה מקשרת מבטון אספלט בעובי 7 ס"מ מתערובת עם אבן דולומיט גודל מקסימלי 25 מ"מ ("1), ביטומן 68-10 PG, לרבות פיזור והידוק</d:t>
    </d:r>
  </si>
  <si>
    <t>01.51.040.0043</t>
  </si>
  <si>
    <d:r xmlns:d="http://schemas.openxmlformats.org/spreadsheetml/2006/main">
      <d:rPr>
        <d:sz val="11"/>
        <d:rFont val="Calibri"/>
      </d:rPr>
      <d:t xml:space="preserve">שכבה נושאת עליונה בכבישים מבטון אספלט בעובי 4 ס"מ מתערובת עם אבן דולומיט גודל מקסימלי 19 מ"מ ("3/4), ביטומן 68-10 PG, לרבות פיזור והידוק</d:t>
    </d:r>
  </si>
  <si>
    <t>01.51.040.0065</t>
  </si>
  <si>
    <d:r xmlns:d="http://schemas.openxmlformats.org/spreadsheetml/2006/main">
      <d:rPr>
        <d:sz val="11"/>
        <d:rFont val="Calibri"/>
      </d:rPr>
      <d:t xml:space="preserve">בטון אספלט למדרכות ושבילים בעובי 4 ס"מ מתערובת עם אבן דולומיט גודל מקסימלי 12.5 מ"מ ("1/2), ביטומן 68-10 PG, לרבות פיזור והידוק</d:t>
    </d:r>
  </si>
  <si>
    <t>01.51.040.0098</t>
  </si>
  <si>
    <d:r xmlns:d="http://schemas.openxmlformats.org/spreadsheetml/2006/main">
      <d:rPr>
        <d:sz val="11"/>
        <d:rFont val="Calibri"/>
      </d:rPr>
      <d:t xml:space="preserve">תוספת לאספלט עבור אבן מסוג בזלת במקום אבן מסוג דולומיט</d:t>
    </d:r>
  </si>
  <si>
    <t>01.51.040.0099</t>
  </si>
  <si>
    <d:r xmlns:d="http://schemas.openxmlformats.org/spreadsheetml/2006/main">
      <d:rPr>
        <d:sz val="11"/>
        <d:rFont val="Calibri"/>
      </d:rPr>
      <d:t xml:space="preserve">תוספת לאספלט עבור ביטומן מסוג ביטומן 74-10 PG או 70-10 PG במקום ביטומן מסוג 68-10 PG</d:t>
    </d:r>
  </si>
  <si>
    <t>01.51.040.0205</t>
  </si>
  <si>
    <d:r xmlns:d="http://schemas.openxmlformats.org/spreadsheetml/2006/main">
      <d:rPr>
        <d:sz val="11"/>
        <d:rFont val="Calibri"/>
      </d:rPr>
      <d:t xml:space="preserve">שכבת אספלט קר מתערובת גודל מקסימלי 19 מ"מ ("3/4) לתיקון זמני, בעובי משתנה, לרבות פיזור והידוק (המחיר ל-18 טון מינימום)</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</si>
  <si>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</si>
  <si>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</si>
  <si>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</si>
  <si>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</si>
  <si>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01.51.064.0020</t>
  </si>
  <si>
    <d:r xmlns:d="http://schemas.openxmlformats.org/spreadsheetml/2006/main">
      <d:rPr>
        <d:sz val="11"/>
        <d:rFont val="Calibri"/>
      </d:rPr>
      <d:t xml:space="preserve">תא קליטה ראשי במידות 80/50 ס"מ ובעומק מעל 1.25 מ' ועד 2.0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</si>
  <si>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</si>
  <si>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</si>
  <si>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01.51.064.0050</t>
  </si>
  <si>
    <d:r xmlns:d="http://schemas.openxmlformats.org/spreadsheetml/2006/main">
      <d:rPr>
        <d:sz val="11"/>
        <d:rFont val="Calibri"/>
      </d:rPr>
      <d:t xml:space="preserve">תא קליטה ראשי במידות 76/37 ס"מ ובעומק 1.25 מ' ללא אבן שפה, מס' רשתות 1 ומסגרת, לעומס 25 טון C250</d:t>
    </d:r>
  </si>
  <si>
    <t>01.51.064.0060</t>
  </si>
  <si>
    <d:r xmlns:d="http://schemas.openxmlformats.org/spreadsheetml/2006/main">
      <d:rPr>
        <d:sz val="11"/>
        <d:rFont val="Calibri"/>
      </d:rPr>
      <d:t xml:space="preserve">תוספת לתא קליטה ראשי עבור תא קליטה אמצעי/סופי במידות 76/37 ס"מ ובעומק פנים 0.51 מ', ללא אבן שפה, מס' רשתות 1 ומסגרת, לעומס 25 טון C250</d:t>
    </d:r>
  </si>
  <si>
    <t>01.51.081</t>
  </si>
  <si>
    <t>תמרור ושילוט</t>
  </si>
  <si>
    <t>01.51.081.0015</t>
  </si>
  <si>
    <d:r xmlns:d="http://schemas.openxmlformats.org/spreadsheetml/2006/main">
      <d:rPr>
        <d:sz val="11"/>
        <d:rFont val="Calibri"/>
      </d:rPr>
      <d:t xml:space="preserve">תמרור אזהרה זוהר מחזיר אור מסוג עירוני, דרגת מחזיר אור RA1 לפי ת"י 12899 חלק 1, ללא עמוד</d:t>
    </d:r>
  </si>
  <si>
    <t>01.51.081.0017</t>
  </si>
  <si>
    <d:r xmlns:d="http://schemas.openxmlformats.org/spreadsheetml/2006/main">
      <d:rPr>
        <d:sz val="11"/>
        <d:rFont val="Calibri"/>
      </d:rPr>
      <d:t xml:space="preserve">תמרור הוריה זוהר מחזיר אור מסוג עירוני, דרגת מחזיר אור RA1 לפי ת"י 12899 חלק 1, ללא עמוד</d:t>
    </d:r>
  </si>
  <si>
    <t>01.51.081.0018</t>
  </si>
  <si>
    <d:r xmlns:d="http://schemas.openxmlformats.org/spreadsheetml/2006/main">
      <d:rPr>
        <d:sz val="11"/>
        <d:rFont val="Calibri"/>
      </d:rPr>
      <d:t xml:space="preserve">תמרור זכות קדימה זוהר מחזיר אור מסוג עירוני, דרגת מחזיר אור RA1 לפי ת"י 12899 חלק 1, ללא עמוד</d:t>
    </d:r>
  </si>
  <si>
    <t>01.51.081.0020</t>
  </si>
  <si>
    <d:r xmlns:d="http://schemas.openxmlformats.org/spreadsheetml/2006/main">
      <d:rPr>
        <d:sz val="11"/>
        <d:rFont val="Calibri"/>
      </d:rPr>
      <d:t xml:space="preserve">תמרור איסורים והגבלות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</si>
  <si>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</si>
  <si>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</si>
  <si>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01.51.081.0025</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</si>
  <si>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</si>
  <si>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01.51.081.0050</t>
  </si>
  <si>
    <d:r xmlns:d="http://schemas.openxmlformats.org/spreadsheetml/2006/main">
      <d:rPr>
        <d:sz val="11"/>
        <d:rFont val="Calibri"/>
      </d:rPr>
      <d:t xml:space="preserve">עמוד מגולוון קוטר "3 לתמרור מסוג עירוני, כולל יסוד ופקק בחלק העליון</d:t>
    </d:r>
  </si>
  <si>
    <t>01.51.081.1521</t>
  </si>
  <si>
    <d:r xmlns:d="http://schemas.openxmlformats.org/spreadsheetml/2006/main">
      <d:rPr>
        <d:sz val="11"/>
        <d:rFont val="Calibri"/>
      </d:rPr>
      <d:t xml:space="preserve">שלט מסוג בין עירוני זוהר, מחזיר אור בדרגה 2 H.I (דרגת רב עוצמה), לדרך בין עירונית, עשוי מפח אלומיניום בעובי 2 מ"מ, לרבות מסגרת בחתך מינימלי של 30/30 מ"מ וחיבור, בשטח עד 4 מ"ר, ללא עמודים</d:t>
    </d:r>
  </si>
  <si>
    <t>01.51.082</t>
  </si>
  <si>
    <t>צביעה וסימון דרכים ומסלולים</t>
  </si>
  <si>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</si>
  <si>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</si>
  <si>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01.51.082.0025</t>
  </si>
  <si>
    <d:r xmlns:d="http://schemas.openxmlformats.org/spreadsheetml/2006/main">
      <d:rPr>
        <d:sz val="11"/>
        <d:rFont val="Calibri"/>
      </d:rPr>
      <d:t xml:space="preserve">צביעת קווים ברוחב 20 ס"מ בצבע חד רכיבי לבן/צהוב
 מלא/מקווקו, לרבות אחריות 6 חודשים</d:t>
    </d:r>
  </si>
  <si>
    <t>01.51.082.0030</t>
  </si>
  <si>
    <d:r xmlns:d="http://schemas.openxmlformats.org/spreadsheetml/2006/main">
      <d:rPr>
        <d:sz val="11"/>
        <d:rFont val="Calibri"/>
      </d:rPr>
      <d:t xml:space="preserve">צביעת קווים ברוחב 30 ס"מ בצבע חד רכיבי לבן/צהוב מלא/מקווקו, לרבות אחריות 12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</si>
  <si>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</si>
  <si>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</si>
  <si>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</si>
  <si>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</si>
  <si>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</si>
  <si>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</si>
  <si>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</si>
  <si>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</si>
  <si>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</si>
  <si>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</si>
  <si>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01.51.082.0470</t>
  </si>
  <si>
    <d:r xmlns:d="http://schemas.openxmlformats.org/spreadsheetml/2006/main">
      <d:rPr>
        <d:sz val="11"/>
        <d:rFont val="Calibri"/>
      </d:rPr>
      <d:t xml:space="preserve">סימון סמל אופניים מתוך תמרור 804, בצבע חד רכיבי לבן</d:t>
    </d:r>
  </si>
  <si>
    <t>01.51.082.0486</t>
  </si>
  <si>
    <d:r xmlns:d="http://schemas.openxmlformats.org/spreadsheetml/2006/main">
      <d:rPr>
        <d:sz val="11"/>
        <d:rFont val="Calibri"/>
      </d:rPr>
      <d:t xml:space="preserve">נגיש- צביעה בשבלונה בחניית נכים של סמל נכים בצבע לבן על רקע כחול במידות 60/60 ס"מ, לרבות אחריות 12 חודשים</d:t>
    </d:r>
  </si>
  <si>
    <t>01.51.082.0505</t>
  </si>
  <si>
    <d:r xmlns:d="http://schemas.openxmlformats.org/spreadsheetml/2006/main">
      <d:rPr>
        <d:sz val="11"/>
        <d:rFont val="Calibri"/>
      </d:rPr>
      <d:t xml:space="preserve">נגיש- סימון מסגרת לרחבת היערכות בתחנות אוטובוס עבור אנשים עם מוגבלות הנעזרים בכיסא גלגלים, המסגרת במידות 200/250 ס"מ בצבע כחול, לרבות אחריות 12 חודשים</d:t>
    </d:r>
  </si>
  <si>
    <t>01.51.082.1810</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</si>
  <si>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</si>
  <si>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01.51.083</t>
  </si>
  <si>
    <t>עיצוב אספלט דקורטיבי</t>
  </si>
  <si>
    <t>01.51.083.0101</t>
  </si>
  <si>
    <d:r xmlns:d="http://schemas.openxmlformats.org/spreadsheetml/2006/main">
      <d:rPr>
        <d:sz val="11"/>
        <d:rFont val="Calibri"/>
      </d:rPr>
      <d:t xml:space="preserve">ציפוי צבעוני על אספלט או בטון בפולימר אקרילי מחוזק אפוקסי צבעוני מסוג "Street Bond 150" או ש"ע, בשטח מעל 300 מ"ר, לפרט חלקי (כגון שביל אופניים, שטח החלקה לגלגיליות, שביל הליכה)</d:t>
    </d:r>
  </si>
  <si>
    <t>01.51.083.0170</t>
  </si>
  <si>
    <d:r xmlns:d="http://schemas.openxmlformats.org/spreadsheetml/2006/main">
      <d:rPr>
        <d:sz val="11"/>
        <d:rFont val="Calibri"/>
      </d:rPr>
      <d:t xml:space="preserve">תוספת עבור פריימר להגברת הדבקה למשטחי בטון או אספלט שחוק מסוג "Street Bond Concrete Primer WB"</d:t>
    </d:r>
  </si>
  <si>
    <t>01.57</t>
  </si>
  <si>
    <t>קווי מים, ביוב ותיעול</t>
  </si>
  <si>
    <t>01.57.011</t>
  </si>
  <si>
    <t>צינורות פלדה לאספקת מים</t>
  </si>
  <si>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</si>
  <si>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</si>
  <si>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01.57.011.0164</t>
  </si>
  <si>
    <d:r xmlns:d="http://schemas.openxmlformats.org/spreadsheetml/2006/main">
      <d:rPr>
        <d:sz val="11"/>
        <d:rFont val="Calibri"/>
      </d:rPr>
      <d:t xml:space="preserve">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</si>
  <si>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01.57.011.0165</t>
  </si>
  <si>
    <d:r xmlns:d="http://schemas.openxmlformats.org/spreadsheetml/2006/main">
      <d:rPr>
        <d:sz val="11"/>
        <d:rFont val="Calibri"/>
      </d:rPr>
      <d:t xml:space="preserve">צינורות פלדה קוטר "12,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</si>
  <si>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01.57.011.0167</t>
  </si>
  <si>
    <d:r xmlns:d="http://schemas.openxmlformats.org/spreadsheetml/2006/main">
      <d:rPr>
        <d:sz val="11"/>
        <d:rFont val="Calibri"/>
      </d:rPr>
      <d:t xml:space="preserve">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</si>
  <si>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01.57.011.0171</t>
  </si>
  <si>
    <d:r xmlns:d="http://schemas.openxmlformats.org/spreadsheetml/2006/main">
      <d:rPr>
        <d:sz val="11"/>
        <d:rFont val="Calibri"/>
      </d:rPr>
      <d:t xml:space="preserve">צינורות פלדה קוטר "20, עובי דופן "5/16, עם עטיפה חיצונית פוליאתילן שחול תלת שכבתי דוגמת "טריו" או "APC-3" או ש"ע וציפוי פנים מלט צמנט, לא כולל ספחים למעט מחברים, מונחים בקרקע בעומק עד 2.25 מ', לרבות עבודות חפירה, עטיפת חול ומילוי חוזר</d:t>
    </d:r>
  </si>
  <si>
    <t>01.57.011.0173</t>
  </si>
  <si>
    <d:r xmlns:d="http://schemas.openxmlformats.org/spreadsheetml/2006/main">
      <d:rPr>
        <d:sz val="11"/>
        <d:rFont val="Calibri"/>
      </d:rPr>
      <d:t xml:space="preserve">צינורות פלדה קוטר 24", עובי דופן 5/16", עם עטיפה חיצונית פוליאתילן שחול תלת שכבתי דוגמת "טריו" או "APC-3" או ש"ע וציפוי פנים מלט צמנט, לא כולל ספחים למעט מחברים, מונחים בקרקע בעומק עד 2.25 מ', לרבות עבודות חפירה, עטיפת חול ומילוי חוזר</d:t>
    </d:r>
  </si>
  <si>
    <t>01.57.011.0910</t>
  </si>
  <si>
    <d:r xmlns:d="http://schemas.openxmlformats.org/spreadsheetml/2006/main">
      <d:rPr>
        <d:sz val="11"/>
        <d:rFont val="Calibri"/>
      </d:rPr>
      <d:t xml:space="preserve">תוספת לצינורות מים מפלדה קוטר "18-"16 עבור עומק נוסף של 0.5 מ' - עד לעומק 2.25 מ'</d:t>
    </d:r>
  </si>
  <si>
    <t>01.57.014</t>
  </si>
  <si>
    <t>חיבור קווי מים</t>
  </si>
  <si>
    <t>01.57.014.0047</t>
  </si>
  <si>
    <d:r xmlns:d="http://schemas.openxmlformats.org/spreadsheetml/2006/main">
      <d:rPr>
        <d:sz val="11"/>
        <d:rFont val="Calibri"/>
      </d:rPr>
      <d:t xml:space="preserve">חיבור קו מים חדש מצינור פלדה קוטר "4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</si>
  <si>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01.57.014.0100</t>
  </si>
  <si>
    <d:r xmlns:d="http://schemas.openxmlformats.org/spreadsheetml/2006/main">
      <d:rPr>
        <d:sz val="11"/>
        <d:rFont val="Calibri"/>
      </d:rPr>
      <d:t xml:space="preserve">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</si>
  <si>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01.57.014.0140</t>
  </si>
  <si>
    <d:r xmlns:d="http://schemas.openxmlformats.org/spreadsheetml/2006/main">
      <d:rPr>
        <d:sz val="11"/>
        <d:rFont val="Calibri"/>
      </d:rPr>
      <d:t xml:space="preserve">חיבור קו מים חדש מצינור פלדה קוטר "12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</si>
  <si>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01.57.014.0170</t>
  </si>
  <si>
    <d:r xmlns:d="http://schemas.openxmlformats.org/spreadsheetml/2006/main">
      <d:rPr>
        <d:sz val="11"/>
        <d:rFont val="Calibri"/>
      </d:rPr>
      <d:t xml:space="preserve">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</si>
  <si>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01.57.014.0190</t>
  </si>
  <si>
    <d:r xmlns:d="http://schemas.openxmlformats.org/spreadsheetml/2006/main">
      <d:rPr>
        <d:sz val="11"/>
        <d:rFont val="Calibri"/>
      </d:rPr>
      <d:t xml:space="preserve">חיבור קו מים חדש מצינור פלדה קוטר "20 לקו קיים מצינור פלדה קוטר "20,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</si>
  <si>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01.57.014.0192</t>
  </si>
  <si>
    <d:r xmlns:d="http://schemas.openxmlformats.org/spreadsheetml/2006/main">
      <d:rPr>
        <d:sz val="11"/>
        <d:rFont val="Calibri"/>
      </d:rPr>
      <d:t xml:space="preserve">חיבור קו מים חדש מצינור פלדה קוטר "24 לקו קיים מצינור פלדה קוטר "24,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</si>
  <si>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01.57.021</t>
  </si>
  <si>
    <t>מגופים, מפעילים חשמליים למגופים ו-"גמל" מים</t>
  </si>
  <si>
    <t>01.57.021.0090</t>
  </si>
  <si>
    <d:r xmlns:d="http://schemas.openxmlformats.org/spreadsheetml/2006/main">
      <d:rPr>
        <d:sz val="11"/>
        <d:rFont val="Calibri"/>
      </d:rPr>
      <d:t xml:space="preserve">מגוף טריז רחב קוטר "20 עשוי ברזל יציקה, עם ציפוי פנים וחוץ אפוקסי, ללחץ עבודה של 16 אטמ', לרבות אוגנים נגדיים</d:t>
    </d:r>
  </si>
  <si>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</si>
  <si>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</si>
  <si>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01.57.021.0101</t>
  </si>
  <si>
    <d:r xmlns:d="http://schemas.openxmlformats.org/spreadsheetml/2006/main">
      <d:rPr>
        <d:sz val="11"/>
        <d:rFont val="Calibri"/>
      </d:rPr>
      <d:t xml:space="preserve">מגוף טריז צר קוטר "16 עשוי ברזל יציקה, עם ציפוי פנים וחוץ אפוקסי ללחץ עבודה של 16 אטמ', לרבות אוגנים נגדיים</d:t>
    </d:r>
  </si>
  <si>
    <t>01.57.021.0199</t>
  </si>
  <si>
    <d:r xmlns:d="http://schemas.openxmlformats.org/spreadsheetml/2006/main">
      <d:rPr>
        <d:sz val="11"/>
        <d:rFont val="Calibri"/>
      </d:rPr>
      <d:t xml:space="preserve">מגוף טריז צר קוטר "24 עשוי ברזל יציקה, עם ציפוי פנים וחוץ ניילון 11 (רילסן) ללחץ עבודה של 16 אטמ', לרבות אוגנים נגדיים</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</si>
  <si>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</si>
  <si>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</si>
  <si>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</si>
  <si>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</si>
  <si>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01.57.027.0030</t>
  </si>
  <si>
    <d:r xmlns:d="http://schemas.openxmlformats.org/spreadsheetml/2006/main">
      <d:rPr>
        <d:sz val="11"/>
        <d:rFont val="Calibri"/>
      </d:rPr>
      <d:t xml:space="preserve">תא לאביזרים מחוליות טרומיות, קוטר פנימי 80 ס"מ, ובעומק עד 1.25 מ' עם מכסה ב.ב. קוטר 50 ס"מ, ממין B125 (12.5 טון) ורצפת חצץ, לרבות עבודות חפירה ומילוי חוזר</d:t>
    </d:r>
  </si>
  <si>
    <t>01.57.027.0050</t>
  </si>
  <si>
    <d:r xmlns:d="http://schemas.openxmlformats.org/spreadsheetml/2006/main">
      <d:rPr>
        <d:sz val="11"/>
        <d:rFont val="Calibri"/>
      </d:rPr>
      <d:t xml:space="preserve">תא לאביזרים מחוליות טרומיות, קוטר פנימי 100 ס"מ, ובעומק עד 1.75 מ' עם מכסה ב.ב. קוטר 50 ס"מ, ממין B125 (12.5 טון) ורצפת חצץ, לרבות עבודות חפירה ומילוי חוזר</d:t>
    </d:r>
  </si>
  <si>
    <t>01.57.051</t>
  </si>
  <si>
    <t>צינורות תיעול (ניקוז) מבטון מזוין</t>
  </si>
  <si>
    <t>01.57.051.0051</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</si>
  <si>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עד 1.25 מ', לרבות עבודות חפירה, עטיפת חול ומילוי חוזר</d:t>
    </d:r>
  </si>
  <si>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</si>
  <si>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</si>
  <si>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01.57.051.0131</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</si>
  <si>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</si>
  <si>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</si>
  <si>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</si>
  <si>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01.57.051.0133</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</si>
  <si>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2.25 מ' ועד 2.75 מ', לרבות עבודות חפירה, עטיפת חול ומילוי חוזר</d:t>
    </d:r>
  </si>
  <si>
    <t>01.57.051.0274</t>
  </si>
  <si>
    <d:r xmlns:d="http://schemas.openxmlformats.org/spreadsheetml/2006/main">
      <d:rPr>
        <d:sz val="11"/>
        <d:rFont val="Calibri"/>
      </d:rPr>
      <d:t xml:space="preserve">צינורות מבטון מזוין לפי ת"י 27 סוג 1 עם אטם תיקני על ה"זכר" דרג 5 קוטר 80 ס"מ מונחים בקרקע בעומק מעל 2.75 מ' ועד 3.25 מ', לרבות עבודות חפירה, עטיפת חול ומילוי חוזר</d:t>
    </d:r>
  </si>
  <si>
    <t>01.57.062</t>
  </si>
  <si>
    <t>צינורות תיעול (ניקוז) מבטון לא מזוין</t>
  </si>
  <si>
    <t>01.57.062.0110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</si>
  <si>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1.25 מ' ועד 1.75 מ', לרבות עבודות חפירה ומילוי חוזר</d:t>
    </d:r>
  </si>
  <si>
    <t>01.57.062.0120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</si>
  <si>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d:t>
    </d:r>
  </si>
  <si>
    <t>01.57.062.0130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</si>
  <si>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d:t>
    </d:r>
  </si>
  <si>
    <t>01.57.062.0140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</si>
  <si>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2.75 מ' ועד 3.25 מ', לרבות עבודות חפירה ומילוי חוזר</d:t>
    </d:r>
  </si>
  <si>
    <t>01.57.062.0230</t>
  </si>
  <si>
    <d:r xmlns:d="http://schemas.openxmlformats.org/spreadsheetml/2006/main">
      <d:rPr>
        <d:sz val="11"/>
        <d:rFont val="Calibri"/>
      </d:rPr>
      <d:t xml:space="preserve">שוחות בקרה מלבניות מחוליות טרומיות במידות פנים 120/140 ס"מ, עם תא שיקוע, תקרה ומכסה ב.ב. בקוטר 60 ס"מ ממין D400 (40 טון), שלבי דריכה וכל האביזרים, בעומק מעל 2.25 מ' ועד 2.75 מ', לרבות עבודות חפירה ומילוי חוזר</d:t>
    </d:r>
  </si>
  <si>
    <t>01.57.062.0240</t>
  </si>
  <si>
    <d:r xmlns:d="http://schemas.openxmlformats.org/spreadsheetml/2006/main">
      <d:rPr>
        <d:sz val="11"/>
        <d:rFont val="Calibri"/>
      </d:rPr>
      <d:t xml:space="preserve">שוחות בקרה מלבניות מחוליות טרומיות במידות פנים 120/140 ס"מ, עם תא שיקוע, תקרה ומכסה ב.ב. בקוטר 60 ס"מ ממין D400 (40 טון), שלבי דריכה וכל האביזרים, בעומק מעל 2.75 מ' ועד 3.25 מ', לרבות עבודות חפירה ומילוי חוזר</d:t>
    </d:r>
  </si>
  <si>
    <t>01.57.062.1010</t>
  </si>
  <si>
    <d:r xmlns:d="http://schemas.openxmlformats.org/spreadsheetml/2006/main">
      <d:rPr>
        <d:sz val="11"/>
        <d:rFont val="Calibri"/>
      </d:rPr>
      <d:t xml:space="preserve">תוספת לשוחת בקרה מבטון טרום או יצוק עבור בנייתה על קו ניקוז קיים קוטר 60 ס"מ</d:t>
    </d:r>
  </si>
  <si>
    <t>01.57.062.3000</t>
  </si>
  <si>
    <d:r xmlns:d="http://schemas.openxmlformats.org/spreadsheetml/2006/main">
      <d:rPr>
        <d:sz val="11"/>
        <d:rFont val="Calibri"/>
      </d:rPr>
      <d:t xml:space="preserve">פירוק שוחות בקרה מרובעות במידות 100/80 ס"מ בעומק עד 1.75 מ', לרבות מילוי בור עם חול או מצע מהודק</d:t>
    </d:r>
  </si>
  <si>
    <t>01.57.062.3010</t>
  </si>
  <si>
    <d:r xmlns:d="http://schemas.openxmlformats.org/spreadsheetml/2006/main">
      <d:rPr>
        <d:sz val="11"/>
        <d:rFont val="Calibri"/>
      </d:rPr>
      <d:t xml:space="preserve">פירוק שוחות בקרה מרובעות במידות 120/100-140 ס"מ בעומק עד 1.75 מ', לרבות מילוי הבור עם חול או מצע מהודק</d:t>
    </d:r>
  </si>
  <si>
    <t>01.57.064</t>
  </si>
  <si>
    <t>ניקוי ושטיפה של תאי בקרה לתיעול (ניקוז) וקווי ניקוז</t>
  </si>
  <si>
    <t>01.57.064.0010</t>
  </si>
  <si>
    <d:r xmlns:d="http://schemas.openxmlformats.org/spreadsheetml/2006/main">
      <d:rPr>
        <d:sz val="11"/>
        <d:rFont val="Calibri"/>
      </d:rPr>
      <d:t xml:space="preserve">ניקוי ושטיפה של תא בקרה לניקוז במידות פנים של 1.00/1.00 מ' ובעומק עד 1.75 מ'. המחיר הינו להזמנה יומית מינימלית של 5 יח'</d:t>
    </d:r>
  </si>
  <si>
    <t>01.57.064.0020</t>
  </si>
  <si>
    <d:r xmlns:d="http://schemas.openxmlformats.org/spreadsheetml/2006/main">
      <d:rPr>
        <d:sz val="11"/>
        <d:rFont val="Calibri"/>
      </d:rPr>
      <d:t xml:space="preserve">ניקוי ושטיפה של תא בקרה לניקוז במידות פנים של 1.40, 1.00/1.20 מ' ובעומק עד 2.75 מ'. המחיר הינו להזמנה יומית מינימלית של 5 יח'</d:t>
    </d:r>
  </si>
  <si>
    <t>01.57.064.0100</t>
  </si>
  <si>
    <d:r xmlns:d="http://schemas.openxmlformats.org/spreadsheetml/2006/main">
      <d:rPr>
        <d:sz val="11"/>
        <d:rFont val="Calibri"/>
      </d:rPr>
      <d:t xml:space="preserve">ניקוי ושטיפה של תא תפיסה (קולטן) עם רשת אחת ובעומק עד 1.25 מ'. המחיר הינו להזמנה יומית מינימלית של 5 יח'</d:t>
    </d:r>
  </si>
  <si>
    <t>01.57.064.0110</t>
  </si>
  <si>
    <d:r xmlns:d="http://schemas.openxmlformats.org/spreadsheetml/2006/main">
      <d:rPr>
        <d:sz val="11"/>
        <d:rFont val="Calibri"/>
      </d:rPr>
      <d:t xml:space="preserve">ניקוי ושטיפה של 2 תאי תפיסה (קולטנים) עם 2 רשתות ובעומק עד 1.25 מ'. המחיר הינו להזמנה יומית מינימלית של 5 יח'</d:t>
    </d:r>
  </si>
  <si>
    <t>01.57.064.0200</t>
  </si>
  <si>
    <d:r xmlns:d="http://schemas.openxmlformats.org/spreadsheetml/2006/main">
      <d:rPr>
        <d:sz val="11"/>
        <d:rFont val="Calibri"/>
      </d:rPr>
      <d:t xml:space="preserve">ניקוי ושטיפה של קווי ניקוז קוטר 40 ס"מ (מחיר ל-600 מ' מינימום)</d:t>
    </d:r>
  </si>
  <si>
    <t>01.57.064.0205</t>
  </si>
  <si>
    <d:r xmlns:d="http://schemas.openxmlformats.org/spreadsheetml/2006/main">
      <d:rPr>
        <d:sz val="11"/>
        <d:rFont val="Calibri"/>
      </d:rPr>
      <d:t xml:space="preserve">ניקוי ושטיפה של קווי ניקוז קוטר 60 ס"מ (מחיר ל-600 מ' מינימום)</d:t>
    </d:r>
  </si>
  <si>
    <t>01.57.065</t>
  </si>
  <si>
    <t>חיבור קווי ניקוז לתאי ניקוז קיימים</t>
  </si>
  <si>
    <t>01.57.065.0010</t>
  </si>
  <si>
    <d:r xmlns:d="http://schemas.openxmlformats.org/spreadsheetml/2006/main">
      <d:rPr>
        <d:sz val="11"/>
        <d:rFont val="Calibri"/>
      </d:rPr>
      <d:t xml:space="preserve">חיבור קו ניקוז קוטר 40 ס"מ לתא ניקוז קיים, לרבות כל עבודות החפירה, עבודות החיבור, עיבוד המתעל וכל החומרים הדרושים, מותקן מושלם</d:t>
    </d:r>
  </si>
  <si>
    <t>01.57.065.0020</t>
  </si>
  <si>
    <d:r xmlns:d="http://schemas.openxmlformats.org/spreadsheetml/2006/main">
      <d:rPr>
        <d:sz val="11"/>
        <d:rFont val="Calibri"/>
      </d:rPr>
      <d:t xml:space="preserve">חיבור קו ניקוז קוטר 50 ס"מ לתא ניקוז קיים, לרבות כל עבודות החפירה, עבודות החיבור והחומרים הדרושים, מותקן מושלם</d:t>
    </d:r>
  </si>
  <si>
    <t>01.57.065.0040</t>
  </si>
  <si>
    <d:r xmlns:d="http://schemas.openxmlformats.org/spreadsheetml/2006/main">
      <d:rPr>
        <d:sz val="11"/>
        <d:rFont val="Calibri"/>
      </d:rPr>
      <d:t xml:space="preserve">חיבור קו ניקוז קוטר 80 ס"מ לתא ניקוז קיים, לרבות כל עבודות החפירה, עבודות החיבור והחומרים הדרושים, מותקן מושלם</d:t>
    </d:r>
  </si>
  <si>
    <t>01.57.071</t>
  </si>
  <si>
    <t>הכנות לחיבורי מגרש</t>
  </si>
  <si>
    <t>01.57.071.0020</t>
  </si>
  <si>
    <d:r xmlns:d="http://schemas.openxmlformats.org/spreadsheetml/2006/main">
      <d:rPr>
        <d:sz val="11"/>
        <d:rFont val="Calibri"/>
      </d:rPr>
      <d:t xml:space="preserve">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 מותקן מושלם</d:t>
    </d:r>
  </si>
  <si>
    <t>01.57.071.0050</t>
  </si>
  <si>
    <d:r xmlns:d="http://schemas.openxmlformats.org/spreadsheetml/2006/main">
      <d:rPr>
        <d:sz val="11"/>
        <d:rFont val="Calibri"/>
      </d:rPr>
      <d:t xml:space="preserve">הכנה לחיבור מים כפול למגרש קוטר "2, לרבות קטעי צינור פלדה באורך הסתעפות של 5 מ' (חלקם תת קרקעי) עם ציפוי פנימי של בטון ועטיפה חיצונית פוליאתילן שחול תלת שכבתי, הסתעפות, מחברים, קשתות, שני פקקי הברגה/ריתוך, ללא ברזים כדוריים ומגופים שימדדו בנפרד, חיבור לצינור הראשי (קו חדש) מותקן מושלם</d:t>
    </d:r>
  </si>
  <si>
    <t>01.57.075</t>
  </si>
  <si>
    <t>קידוח אופקי עם שרוול מצינורות פלדה ע"י מכונת ספירלה</t>
  </si>
  <si>
    <t>01.57.075.0015</t>
  </si>
  <si>
    <d:r xmlns:d="http://schemas.openxmlformats.org/spreadsheetml/2006/main">
      <d:rPr>
        <d:sz val="11"/>
        <d:rFont val="Calibri"/>
      </d:rPr>
      <d:t xml:space="preserve">קידוח אופקי עם שרוול מצינורות פלדה, בקרקע (פרט לסלע מוצק) קוטר השרוול עד "10,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d:t>
    </d:r>
  </si>
  <si>
    <t>01.57.075.1000</t>
  </si>
  <si>
    <d:r xmlns:d="http://schemas.openxmlformats.org/spreadsheetml/2006/main">
      <d:rPr>
        <d:sz val="11"/>
        <d:rFont val="Calibri"/>
      </d:rPr>
      <d:t xml:space="preserve">תוספת לקידוח אופקי עבור השחלת צנרת מפלדה או פוליאתילן (הנמדד בנפרד) קוטר עד "10 בשרוול הקידוח, לרבות טבעות שומרות מרחק וסתימת הקצוות</d:t>
    </d:r>
  </si>
  <si>
    <t>01.57.075.1010</t>
  </si>
  <si>
    <d:r xmlns:d="http://schemas.openxmlformats.org/spreadsheetml/2006/main">
      <d:rPr>
        <d:sz val="11"/>
        <d:rFont val="Calibri"/>
      </d:rPr>
      <d:t xml:space="preserve">תוספת לקידוח אופקי עבור השחלת צנרת מפלדה או פוליאתילן (הנמדד בנפרד) קוטר "18-"12 בשרוול הקידוח, לרבות טבעות שומרות מרחק וסתימת הקצוות</d:t>
    </d:r>
  </si>
  <si>
    <t>01.57.075.1100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</si>
  <si>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בעומק עד 1.75 מ'</d:t>
    </d:r>
  </si>
  <si>
    <t>01.57.075.1150</t>
  </si>
  <si>
    <d:r xmlns:d="http://schemas.openxmlformats.org/spreadsheetml/2006/main">
      <d:rPr>
        <d:sz val="11"/>
        <d:rFont val="Calibri"/>
      </d:rPr>
      <d:t xml:space="preserve">הפחתת עלויות חפירה ועטיפת חול מסעיפי צינורות של קוי מים או ביוב בקטרים "18-"14 (355-450 מ"מ) כאשר קטע הקו מושחל בחציות כבישים ואינו מונח בקרקע, לצנרת בעומק עד 1.75 מ'</d:t>
    </d:r>
  </si>
  <si>
    <t>01.57.092</t>
  </si>
  <si>
    <t>מילוי תעלות, עטיפת חול וסימון תשתיות תת קרקעיות</t>
  </si>
  <si>
    <t>01.57.092.0029</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</si>
  <si>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</si>
  <si>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</si>
  <si>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</si>
  <si>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</si>
  <si>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</si>
  <si>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01.57.092.0037</t>
  </si>
  <si>
    <d:r xmlns:d="http://schemas.openxmlformats.org/spreadsheetml/2006/main">
      <d:rPr>
        <d:sz val="11"/>
        <d:rFont val="Calibri"/>
      </d:rPr>
      <d:t xml:space="preserve">תוספת למילוי תעלות או בורות בתערובת CLSM עבור תוספת חומר להתקשות מהירה (עד 4 שעות) בשפיכה חופשית ללא טפסנות</d:t>
    </d:r>
  </si>
  <si>
    <t>01.57.092.0040</t>
  </si>
  <si>
    <d:r xmlns:d="http://schemas.openxmlformats.org/spreadsheetml/2006/main">
      <d:rPr>
        <d:sz val="11"/>
        <d:rFont val="Calibri"/>
      </d:rPr>
      <d:t xml:space="preserve">מילוי תעלות בתערובת חול מיוצב ב- 8% צמנט ממשקל התערובת, בתכולת רטיבות המתאימה לקבלת דירוג סומך (עבור דייס חול צמנט) במצב הרטוב של S-8, ייצור הדייס יהיה במפעל לפי ת"י 118 להכנת בטון, לרבות מילוי בשכבות והידוק (המחיר הינו לכמות של מעל 20 מ"ק)</d:t>
    </d:r>
  </si>
  <si>
    <t>01.57.092.0300</t>
  </si>
  <si>
    <d:r xmlns:d="http://schemas.openxmlformats.org/spreadsheetml/2006/main">
      <d:rPr>
        <d:sz val="11"/>
        <d:rFont val="Calibri"/>
      </d:rPr>
      <d:t xml:space="preserve">סרט סימון מפוליאתילן נטול עופרת לצנרת מים/ביוב ברוחב 15 ס"מ ובעובי 0.05 מ"מ וכיתוב: זהירות קו מים (סרט כחול), זהירות קו ביוב (סרט אדום), בעברית, אנגלית וערבית</d:t>
    </d:r>
  </si>
  <si>
    <t>01.60</t>
  </si>
  <si>
    <t>הקצבים</t>
  </si>
  <si>
    <t>01.60.090</t>
  </si>
  <si>
    <t>הקצבים - סעיפים עם אפשרות הנחת קבלן</t>
  </si>
  <si>
    <t>01.60.090.0010</t>
  </si>
  <si>
    <d:r xmlns:d="http://schemas.openxmlformats.org/spreadsheetml/2006/main">
      <d:rPr>
        <d:sz val="11"/>
        <d:rFont val="Calibri"/>
      </d:rPr>
      <d:t xml:space="preserve">תשלום עבור עבודות רג'י לפי הגדרות מסמכי המכרז. מוצהר בזה במפורש כי בשום מקרה לא ישולם לקבלן עבור בטלת ציוד ו/או עובדים</d:t>
    </d:r>
  </si>
  <si>
    <t>הקצב</t>
  </si>
  <si>
    <t>01.60.090.0020</t>
  </si>
  <si>
    <d:r xmlns:d="http://schemas.openxmlformats.org/spreadsheetml/2006/main">
      <d:rPr>
        <d:sz val="11"/>
        <d:rFont val="Calibri"/>
      </d:rPr>
      <d:t xml:space="preserve">תשלום להוצאות תיעוד, יחסי ציבור, טקסים, שלטי חוצות וכו'. התשלום במסגרת ההקצב יהיה על פי תשלום בפועל הנדרש מהרשות כנגד קבלה/חשבונית ללא כל תוספת עבור טיפול, תקורה, מימון, רווח קבלני וכו'.</d:t>
    </d:r>
  </si>
  <si>
    <t>01.60.090.0034</t>
  </si>
  <si>
    <d:r xmlns:d="http://schemas.openxmlformats.org/spreadsheetml/2006/main">
      <d:rPr>
        <d:sz val="11"/>
        <d:rFont val="Calibri"/>
      </d:rPr>
      <d:t xml:space="preserve">סעיפי צוותי אבטחה יהיו באישור המפקח בלבד ולאחר שתוצג תוכנית עבודה הכוללת את מספר עגלות החץ הדרושות לביצוע אותה מטלה. ללא אישור מראש בכתב מהמפקח, סעיף זה לא יאושר לתשלום.</d:t>
    </d:r>
  </si>
  <si>
    <t>הערה</t>
  </si>
  <si>
    <t>01.60.090.0035</t>
  </si>
  <si>
    <d:r xmlns:d="http://schemas.openxmlformats.org/spreadsheetml/2006/main">
      <d:rPr>
        <d:sz val="11"/>
        <d:rFont val="Calibri"/>
      </d:rPr>
      <d:t xml:space="preserve">צוות אבטחה כולל עגלת חץ וכל הציוד הנדרש לפי התרשימים בחוברת המדריך להסדרי תנועה באתרי עבודות בדרכים בין עירוניות. סעיף באישור המפקח בכתב בלבד בהתאם להערה המופיעה מעלה.</d:t>
    </d:r>
  </si>
  <si>
    <t>01.60.090.0040</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</si>
  <si>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</si>
  <si>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01.60.090.0045</t>
  </si>
  <si>
    <d:r xmlns:d="http://schemas.openxmlformats.org/spreadsheetml/2006/main">
      <d:rPr>
        <d:sz val="11"/>
        <d:rFont val="Calibri"/>
      </d:rPr>
      <d:t xml:space="preserve">עבודות קבלן ראשי לרבות מדידה, פירוק, חפירה והחזרת מצב לקדמותו בסביבת התחנה והכל כמפורט במפרט המיוחד ובנספחים של סככות האוטובוס. התשלום הינו עבור כל אחת מסככות האוטובוס בגודל 8 מ' בפרויקט ללא רווח קבלן ראשי אשר משולם בפרק 60 כמוגדר במסמכי במכרז</d:t>
    </d:r>
  </si>
  <si>
    <t>01.60.090.0050</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</si>
  <si>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</si>
  <si>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01.60.091</t>
  </si>
  <si>
    <t>הקצבים - סעיפים ללא אפשרות הנחת קבלן</t>
  </si>
  <si>
    <t>01.60.091.0010</t>
  </si>
  <si>
    <d:r xmlns:d="http://schemas.openxmlformats.org/spreadsheetml/2006/main">
      <d:rPr>
        <d:sz val="11"/>
        <d:rFont val="Calibri"/>
      </d:rPr>
      <d:t xml:space="preserve">תשלום רווח קבלן ראשי בגין עבודות קבלן הרמזורים מטעם העירייה עבור עבודות רמזור לשלבי ביצוע ולשלב הסופי. התשלום יהיה לפי עלות בפועל של קבלן הרמזורים כפי שיאושר על ידי המפקח בפרק 61 בכתב הכמויות. התשלום לקבלן יהיה ללא כל תוספת עבור טיפול, תקורה, מימון וכו'.</d:t>
    </d:r>
  </si>
  <si>
    <t>01.60.091.0020</t>
  </si>
  <si>
    <d:r xmlns:d="http://schemas.openxmlformats.org/spreadsheetml/2006/main">
      <d:rPr>
        <d:sz val="11"/>
        <d:rFont val="Calibri"/>
      </d:rPr>
      <d:t xml:space="preserve">תשלום רווח קבלן ראשי בגין עבודות קבלנים אחרים מטעם העירייה (למעט קבלן הרמזורים)/ בעלי מערכות / רשויות, עבור עבודות בשלבי הביצוע. התשלום יהיה לפי עלות בפועל שתאושר על ידי המפקח. התשלום לקבלן יהיה ללא כל תוספת עבור טיפול, תקורה, מימון וכו'.</d:t>
    </d:r>
  </si>
  <si>
    <t>01.60.091.0030</t>
  </si>
  <si>
    <d:r xmlns:d="http://schemas.openxmlformats.org/spreadsheetml/2006/main">
      <d:rPr>
        <d:sz val="11"/>
        <d:rFont val="Calibri"/>
      </d:rPr>
      <d:t xml:space="preserve">תשלום עבור הפעלת שוטרים/פקחים/מאבטחים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ללא כל תוספת עבור טיפול, מימון וכו'.</d:t>
    </d:r>
  </si>
  <si>
    <t>01.60.091.0040</t>
  </si>
  <si>
    <d:r xmlns:d="http://schemas.openxmlformats.org/spreadsheetml/2006/main">
      <d:rPr>
        <d:sz val="11"/>
        <d:rFont val="Calibri"/>
      </d:rPr>
      <d:t xml:space="preserve">תשלום לרשות / צד ג', תשלום אגרות, פיקוח רשויות ובעלי מערכות וכו'.התשלום במסגרת ההקצב יהיה לפי תשלום בפועל הנדרש מהרשות כנגד קבלה / חשבונית ללא כל תוספת עבור טיפול, תקורה, מימון, רווח קבלן וכו'.</d:t>
    </d:r>
  </si>
  <si>
    <t>01.60.092</t>
  </si>
  <si>
    <t>הסדרי תנועה זמניים</t>
  </si>
  <si>
    <t>01.60.092.0001</t>
  </si>
  <si>
    <d:r xmlns:d="http://schemas.openxmlformats.org/spreadsheetml/2006/main">
      <d:rPr>
        <d:sz val="11"/>
        <d:rFont val="Calibri"/>
      </d:rPr>
      <d:t xml:space="preserve">הסדרי תנועה זמניים לבטיחות באתרי עבודה</d:t>
    </d:r>
  </si>
  <si>
    <t>01.61</t>
  </si>
  <si>
    <t>רמזורים</t>
  </si>
  <si>
    <t>01.61.090</t>
  </si>
  <si>
    <t>רמזורים - סעיפים ללא אפשרות הנחת קבלן</t>
  </si>
  <si>
    <t>01.61.090.0010</t>
  </si>
  <si>
    <d:r xmlns:d="http://schemas.openxmlformats.org/spreadsheetml/2006/main">
      <d:rPr>
        <d:sz val="11"/>
        <d:rFont val="Calibri"/>
      </d:rPr>
      <d:t xml:space="preserve">צומת (T,X) על כלל רכיביו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</si>
  <si>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01.64</t>
  </si>
  <si>
    <t>בטיחות בעבודות בניה</t>
  </si>
  <si>
    <t>01.64.080</t>
  </si>
  <si>
    <t>מערכות תמיכה לעבודות דיפון תעלות (שכירות)</t>
  </si>
  <si>
    <t>01.64.080.0030</t>
  </si>
  <si>
    <d:r xmlns:d="http://schemas.openxmlformats.org/spreadsheetml/2006/main">
      <d:rPr>
        <d:sz val="11"/>
        <d:rFont val="Calibri"/>
      </d:rPr>
      <d:t xml:space="preserve">מערכת תמיכה כבדה לעבודות דיפון תעלות כדוגמת "SHB" מסוג "SLIDER SYSTEM" תוצרת גרמניה, משווק ע"י חב' "אבי קטן תשתיות בע"מ" או ש"ע, בעומק עד 5.5 מ' ברוחב מ -1.5 מ' עד 3.78 מ' ובאורך מעל 10.5 מ' ועד 14 מ', לרבות פועל מקצועי להדרכה בזמן הרכבה ופירוק המערכת. מחיר השכרה עד חודש, לא כולל הרכבה, פירוק והובלה לאתר</d:t>
    </d:r>
  </si>
  <si>
    <t>01.64.080.0400</t>
  </si>
  <si>
    <d:r xmlns:d="http://schemas.openxmlformats.org/spreadsheetml/2006/main">
      <d:rPr>
        <d:sz val="11"/>
        <d:rFont val="Calibri"/>
      </d:rPr>
      <d:t xml:space="preserve">תוספת למערכת תמיכה מסוג "Double Slide Rail", "Slider System" ,"Slide Rail Shoring" עבור הרכבה, חפירה ופירוק. התוספת הינה % 35 למחירי מערכת התמיכה</d:t>
    </d:r>
  </si>
  <si>
    <t>01.99</t>
  </si>
  <si>
    <t>סעיפים נוספים</t>
  </si>
  <si>
    <t>01.99.008</t>
  </si>
  <si>
    <t>סעיפים נוספים - חשמל ותאורה</t>
  </si>
  <si>
    <t>01.99.008.9000</t>
  </si>
  <si>
    <d:r xmlns:d="http://schemas.openxmlformats.org/spreadsheetml/2006/main">
      <d:rPr>
        <d:sz val="11"/>
        <d:rFont val="Calibri"/>
      </d:rPr>
      <d:t xml:space="preserve">שקע נמה עבור נמה בהתאם להנחיות העיריה</d:t>
    </d:r>
  </si>
  <si>
    <t>01.99.008.9001</t>
  </si>
  <si>
    <d:r xmlns:d="http://schemas.openxmlformats.org/spreadsheetml/2006/main">
      <d:rPr>
        <d:sz val="11"/>
        <d:rFont val="Calibri"/>
      </d:rPr>
      <d:t xml:space="preserve">מקצר עבור שקע נמה</d:t>
    </d:r>
  </si>
  <si>
    <t>01.99.008.9002</t>
  </si>
  <si>
    <d:r xmlns:d="http://schemas.openxmlformats.org/spreadsheetml/2006/main">
      <d:rPr>
        <d:sz val="11"/>
        <d:rFont val="Calibri"/>
      </d:rPr>
      <d:t xml:space="preserve">יחידה משולבת להגנה ממתח יתר והגבלת זרם ההנעה לפנסי לד עד 1,000 ואט - להתקנה לכל גוף תאורה במגש הציוד בעמוד התאורה. כדוגמת , דגם: EN-MES-440 המשווק ע"י אנלטק בע"מ או ש"ע העונה לדרישות המפרט הטכני וסטנדרת עיריית ראשון לציון.</d:t>
    </d:r>
  </si>
  <si>
    <t>01.99.008.9003</t>
  </si>
  <si>
    <d:r xmlns:d="http://schemas.openxmlformats.org/spreadsheetml/2006/main">
      <d:rPr>
        <d:sz val="11"/>
        <d:rFont val="Calibri"/>
      </d:rPr>
      <d:t xml:space="preserve">צנרת GM PLAST עבור החברה לבטחון</d:t>
    </d:r>
  </si>
  <si>
    <t>01.99.008.9004</t>
  </si>
  <si>
    <d:r xmlns:d="http://schemas.openxmlformats.org/spreadsheetml/2006/main">
      <d:rPr>
        <d:sz val="11"/>
        <d:rFont val="Calibri"/>
      </d:rPr>
      <d:t xml:space="preserve">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d:t>
    </d:r>
  </si>
  <si>
    <t>01.99.008.9005</t>
  </si>
  <si>
    <d:r xmlns:d="http://schemas.openxmlformats.org/spreadsheetml/2006/main">
      <d:rPr>
        <d:sz val="11"/>
        <d:rFont val="Calibri"/>
      </d:rPr>
      <d:t xml:space="preserve">פירוק תא מעבר קיים בכל קוטר שהוא, הוצאתו מהקרקע ע"י חפירה ו/או חציבה והעברתו למקום שיורה המפקח.</d:t>
    </d:r>
  </si>
  <si>
    <t>01.99.008.9006</t>
  </si>
  <si>
    <d:r xmlns:d="http://schemas.openxmlformats.org/spreadsheetml/2006/main">
      <d:rPr>
        <d:sz val="11"/>
        <d:rFont val="Calibri"/>
      </d:rPr>
      <d:t xml:space="preserve">פירוק עמוד תאורה קיים מפלדה בגובה 4-8 מ', כולל זרועות, פנסים וכל מרכיביו, כולל פירוק חיבורי חשמל וכבל ההזנה ובידודם, והעברתו למקום שיורה המפקח.</d:t>
    </d:r>
  </si>
  <si>
    <t>01.99.008.9007</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</si>
  <si>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d:t>
    </d:r>
  </si>
  <si>
    <t>01.99.008.9008</t>
  </si>
  <si>
    <d:r xmlns:d="http://schemas.openxmlformats.org/spreadsheetml/2006/main">
      <d:rPr>
        <d:sz val="11"/>
        <d:rFont val="Calibri"/>
      </d:rPr>
      <d:t xml:space="preserve">ניקוי צנרת קיימת בין שני תאי מעבר, כולל פתיחת סתימות, השחלת חוט משיכה בקוטר 8 מ"מ מניילון שזור, ניקוי התאים בקצוות הצנרת מכל סוג של פסולת, ומילוי חצץבעובי 5 ס"מ.</d:t>
    </d:r>
  </si>
  <si>
    <t>01.99.008.9009</t>
  </si>
  <si>
    <d:r xmlns:d="http://schemas.openxmlformats.org/spreadsheetml/2006/main">
      <d:rPr>
        <d:sz val="11"/>
        <d:rFont val="Calibri"/>
      </d:rPr>
      <d:t xml:space="preserve">תוספת מחיר למגש אביזרים עבור מיקום להתקנת דרייבר לג"ת לד לא כולל את מחיר הדרייבר.</d:t>
    </d:r>
  </si>
  <si>
    <t>01.99.008.9010</t>
  </si>
  <si>
    <d:r xmlns:d="http://schemas.openxmlformats.org/spreadsheetml/2006/main">
      <d:rPr>
        <d:sz val="11"/>
        <d:rFont val="Calibri"/>
      </d:rPr>
      <d:t xml:space="preserve">תוספת מחיר למגש אביזרים לכל מאמ"ת נוסף במגש אביזרים.</d:t>
    </d:r>
  </si>
  <si>
    <t>01.99.008.9011</t>
  </si>
  <si>
    <d:r xmlns:d="http://schemas.openxmlformats.org/spreadsheetml/2006/main">
      <d:rPr>
        <d:sz val="11"/>
        <d:rFont val="Calibri"/>
      </d:rPr>
      <d:t xml:space="preserve">תא ברוחב 100 ס"מ כולל בסיס בטון עבור פיקוד אלקטרוני אל-חוטי ללא ציוד.</d:t>
    </d:r>
  </si>
  <si>
    <t>01.99.008.9012</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</si>
  <si>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</si>
  <si>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01.99.008.9014</t>
  </si>
  <si>
    <d:r xmlns:d="http://schemas.openxmlformats.org/spreadsheetml/2006/main">
      <d:rPr>
        <d:sz val="11"/>
        <d:rFont val="Calibri"/>
      </d:rPr>
      <d:t xml:space="preserve">בדיקה פוטומטרית של התאורה ע"י בודק מאושר והנפקת דו"ח על עמידת מתקן התאורה בת.י למאור.</d:t>
    </d:r>
  </si>
  <si>
    <t>01.99.008.9015</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</si>
  <si>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d:t>
    </d:r>
  </si>
  <si>
    <t>01.99.008.9016</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</si>
  <si>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</si>
  <si>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01.99.008.9017</t>
  </si>
  <si>
    <d:r xmlns:d="http://schemas.openxmlformats.org/spreadsheetml/2006/main">
      <d:rPr>
        <d:sz val="11"/>
        <d:rFont val="Calibri"/>
      </d:rPr>
      <d:t xml:space="preserve">גוף תאורת כבישים ורחובות לד 108W דקורטיבי מסוג GALLERIA LED M מתוצרת EATON -COOPER LIGHTING כדוגמת אור עד מהנדסים, או ש"ע, מותקן מושלם</d:t>
    </d:r>
  </si>
  <si>
    <t>01.99.018</t>
  </si>
  <si>
    <t>סעיפים נוספים - תקשרת</t>
  </si>
  <si>
    <t>01.99.018.9000</t>
  </si>
  <si>
    <d:r xmlns:d="http://schemas.openxmlformats.org/spreadsheetml/2006/main">
      <d:rPr>
        <d:sz val="11"/>
        <d:rFont val="Calibri"/>
      </d:rPr>
      <d:t xml:space="preserve">תא חיבורים מלבני דגם H-6 גובה 150 ס"מ, רוחב 120 ס"מ אורך 140 ס"מ, תקרה 40 טון כבד כולל מדרגות, פתח 60 ס"מ, מכסה יצקת דגם פרטנר + זוג שלטים, ברגים, יציקת בטון, סורג בטון, דלי צבירה.</d:t>
    </d:r>
  </si>
  <si>
    <t>01.99.040</t>
  </si>
  <si>
    <t>סעיפים נוספים - פיתוח</t>
  </si>
  <si>
    <t>01.99.040.9000</t>
  </si>
  <si>
    <d:r xmlns:d="http://schemas.openxmlformats.org/spreadsheetml/2006/main">
      <d:rPr>
        <d:sz val="11"/>
        <d:rFont val="Calibri"/>
      </d:rPr>
      <d:t xml:space="preserve">אבן תיחום לאי תנועה, במידות 25/45/50 ס"מ לרבות 
יסוד ומשענת בטון, גוון אפור</d:t>
    </d:r>
  </si>
  <si>
    <t>01.99.040.9010</t>
  </si>
  <si>
    <d:r xmlns:d="http://schemas.openxmlformats.org/spreadsheetml/2006/main">
      <d:rPr>
        <d:sz val="11"/>
        <d:rFont val="Calibri"/>
      </d:rPr>
      <d:t xml:space="preserve">אבן רק"ל דוגמת וולפסון RKL-01 או ש"ע, במידות 30X20X50 ס"מ לרבות יסוד ומשענת בטון, גוון אפור</d:t>
    </d:r>
  </si>
  <si>
    <t>01.99.040.9020</t>
  </si>
  <si>
    <d:r xmlns:d="http://schemas.openxmlformats.org/spreadsheetml/2006/main">
      <d:rPr>
        <d:sz val="11"/>
        <d:rFont val="Calibri"/>
      </d:rPr>
      <d:t xml:space="preserve">גדר הולכה מגולוונת וצבועה בצביעת אפוקל לפי פרט, מדגם "צאלון" תוצרת "אי.אם שגב" או ש"ע, לרבות עיגון בריצוף ותיקונים סביב הרגל</d:t>
    </d:r>
  </si>
  <si>
    <t>01.99.041</t>
  </si>
  <si>
    <t>סעיפים נוספים - גינון והשקייה</t>
  </si>
  <si>
    <t>01.99.041.9000</t>
  </si>
  <si>
    <d:r xmlns:d="http://schemas.openxmlformats.org/spreadsheetml/2006/main">
      <d:rPr>
        <d:sz val="11"/>
        <d:rFont val="Calibri"/>
      </d:rPr>
      <d:t xml:space="preserve">חיבור למקור מים להשקיה בקוטר של 1 1/2" מצינור מים קיים, כולל מד מים, חפירה, גילוי הצנרת, תיאומים, אישורים, מגופים, הכל לפי דרישת ספק המים לפי פרט</d:t>
    </d:r>
  </si>
  <si>
    <t>01.99.041.9001</t>
  </si>
  <si>
    <d:r xmlns:d="http://schemas.openxmlformats.org/spreadsheetml/2006/main">
      <d:rPr>
        <d:sz val="11"/>
        <d:rFont val="Calibri"/>
      </d:rPr>
      <d:t xml:space="preserve">מחשב השקייה דגם סקורפיו -1DC XR תוצרת מוטורולה, או איריסל אגם או שוו"ע, בארון הגנה מסוג -54C בעל נעילה כפולה על יציקת בטון או על ארון ההשקייה, כולל סוללה לחמש שנים.</d:t>
    </d:r>
  </si>
  <si>
    <t>01.99.041.9002</t>
  </si>
  <si>
    <d:r xmlns:d="http://schemas.openxmlformats.org/spreadsheetml/2006/main">
      <d:rPr>
        <d:sz val="11"/>
        <d:rFont val="Calibri"/>
      </d:rPr>
      <d:t xml:space="preserve">תוספת לצינורות פוליאתילן דרג 6 בצבע סגול לשימוש במים קולחים/מושבים בקוטר 16 מ"מ</d:t>
    </d:r>
  </si>
  <si>
    <t>01.99.041.9003</t>
  </si>
  <si>
    <d:r xmlns:d="http://schemas.openxmlformats.org/spreadsheetml/2006/main">
      <d:rPr>
        <d:sz val="11"/>
        <d:rFont val="Calibri"/>
      </d:rPr>
      <d:t xml:space="preserve">תוספת לצינורות פוליאתילן דרג 6 בצבע סגול לשימוש במים קולחים/מושבים בקוטר 25 מ"מ</d:t>
    </d:r>
  </si>
  <si>
    <t>01.99.041.9004</t>
  </si>
  <si>
    <d:r xmlns:d="http://schemas.openxmlformats.org/spreadsheetml/2006/main">
      <d:rPr>
        <d:sz val="11"/>
        <d:rFont val="Calibri"/>
      </d:rPr>
      <d:t xml:space="preserve">תוספת לצינורות פוליאתילן דרג 6 בצבע סגול לשימוש במים קולחים/מושבים בקוטר 32 מ"מ</d:t>
    </d:r>
  </si>
  <si>
    <t>01.99.041.9005</t>
  </si>
  <si>
    <d:r xmlns:d="http://schemas.openxmlformats.org/spreadsheetml/2006/main">
      <d:rPr>
        <d:sz val="11"/>
        <d:rFont val="Calibri"/>
      </d:rPr>
      <d:t xml:space="preserve">תוספת לצינורות פוליאתילן דרג 6 בצבע סגול לשימוש במים קולחים/מושבים בקוטר 40 מ"מ</d:t>
    </d:r>
  </si>
  <si>
    <t>01.99.041.9006</t>
  </si>
  <si>
    <d:r xmlns:d="http://schemas.openxmlformats.org/spreadsheetml/2006/main">
      <d:rPr>
        <d:sz val="11"/>
        <d:rFont val="Calibri"/>
      </d:rPr>
      <d:t xml:space="preserve">תוספת לצינורות פוליאתילן דרג 6 בצבע סגול לשימוש במים קולחים/מושבים בקוטר 50 מ"מ</d:t>
    </d:r>
  </si>
  <si>
    <t>01.99.041.9007</t>
  </si>
  <si>
    <d:r xmlns:d="http://schemas.openxmlformats.org/spreadsheetml/2006/main">
      <d:rPr>
        <d:sz val="11"/>
        <d:rFont val="Calibri"/>
      </d:rPr>
      <d:t xml:space="preserve">תוספת לצינורות פוליאתילן דרג 6 בצבע סגול לשימוש במים קולחים/מושבים בקוטר 63 מ"מ</d:t>
    </d:r>
  </si>
  <si>
    <t>01.99.041.9008</t>
  </si>
  <si>
    <d:r xmlns:d="http://schemas.openxmlformats.org/spreadsheetml/2006/main">
      <d:rPr>
        <d:sz val="11"/>
        <d:rFont val="Calibri"/>
      </d:rPr>
      <d:t xml:space="preserve">תוספת לצינורות פוליאתילן דרג 10 בצבע סגול לשימוש במים קולחים/מושבים בקוטר 75 מ"מ</d:t>
    </d:r>
  </si>
  <si>
    <t>01.99.041.9009</t>
  </si>
  <si>
    <d:r xmlns:d="http://schemas.openxmlformats.org/spreadsheetml/2006/main">
      <d:rPr>
        <d:sz val="11"/>
        <d:rFont val="Calibri"/>
      </d:rPr>
      <d:t xml:space="preserve">השקיה - כלל הסעיפים עבור אזור פיתוח שצ"פ העתקת הפסל בלבד לאחר אישור בכתב של מנה"פ.</d:t>
    </d:r>
  </si>
  <si>
    <t>01.99.042</t>
  </si>
  <si>
    <t>סעיפים נוספים - ריהוט חוץ, מתקני משחקים וכושר</t>
  </si>
  <si>
    <t>01.99.042.9001</t>
  </si>
  <si>
    <d:r xmlns:d="http://schemas.openxmlformats.org/spreadsheetml/2006/main">
      <d:rPr>
        <d:sz val="11"/>
        <d:rFont val="Calibri"/>
      </d:rPr>
      <d:t xml:space="preserve">מתקן אופניים דגם "קנה" מק"ט 5028 תוצרת חברת "אי.אם שגב" או ש"ע, עשוי מצינור נירוסטה 304.</d:t>
    </d:r>
  </si>
  <si>
    <t>01.99.046</t>
  </si>
  <si>
    <t>מסופים</t>
  </si>
  <si>
    <t>01.99.046.9000</t>
  </si>
  <si>
    <d:r xmlns:d="http://schemas.openxmlformats.org/spreadsheetml/2006/main">
      <d:rPr>
        <d:sz val="11"/>
        <d:rFont val="Calibri"/>
      </d:rPr>
      <d:t xml:space="preserve">הקצב עבור סביבת תחנה קו חום בתחום הנת"צ לרבות סככות, ריצופים, תמרורים, ריהוט רחוב, תאורה, תשתיות, מערכות, עצים, אבני שפה, מעקות, מצעים.</d:t>
    </d:r>
  </si>
  <si>
    <t>01.99.051</t>
  </si>
  <si>
    <t>סעיפים נוספים - פיזי</t>
  </si>
  <si>
    <t>01.99.051.9000</t>
  </si>
  <si>
    <d:r xmlns:d="http://schemas.openxmlformats.org/spreadsheetml/2006/main">
      <d:rPr>
        <d:sz val="11"/>
        <d:rFont val="Calibri"/>
      </d:rPr>
      <d:t xml:space="preserve">הקצב עבור פירוק שלטי פרסום מסוג בילבורד והובלתם למחסני העיריה או בהתאם להנחיות המפקח בשטח</d:t>
    </d:r>
  </si>
  <si>
    <t>01.99.051.9001</t>
  </si>
  <si>
    <d:r xmlns:d="http://schemas.openxmlformats.org/spreadsheetml/2006/main">
      <d:rPr>
        <d:sz val="11"/>
        <d:rFont val="Calibri"/>
      </d:rPr>
      <d:t xml:space="preserve">ריבוד שכבת תשתית בעובי משתנה, מתערובת עם אבן
 דולומיט גודל מקסימלי 19 מ"מ ("3/4), ביטומן 68-10 PG, לרבות פיזור והידוק</d:t>
    </d:r>
  </si>
  <si>
    <t>01.99.051.9002</t>
  </si>
  <si>
    <d:r xmlns:d="http://schemas.openxmlformats.org/spreadsheetml/2006/main">
      <d:rPr>
        <d:sz val="11"/>
        <d:rFont val="Calibri"/>
      </d:rPr>
      <d:t xml:space="preserve">שכבה נושאת עליונה בעובי 4 ס"מ מתערובת אספלטית
 מסטיק אגריגט-SMA (תאמ"מ) עם אבן גס בזלתי גרגיר מקסימלי 9.5/12.5 מ"מ ("1/2,"3/8), ביטומן 70-10 PG, לרבות פיזור והידוק</d:t>
    </d:r>
  </si>
  <si>
    <t>01.99.051.9003</t>
  </si>
  <si>
    <d:r xmlns:d="http://schemas.openxmlformats.org/spreadsheetml/2006/main">
      <d:rPr>
        <d:sz val="11"/>
        <d:rFont val="Calibri"/>
      </d:rPr>
      <d:t xml:space="preserve">פירוק צינור ניקוז מבטון או פי.וי.סי בקוטר עד 80 ס''מ ובעומק כלשהו, לרבות מילוי הבור עם CLSM עד תחתית מבנה כביש/מדרכה</d:t>
    </d:r>
  </si>
  <si>
    <t>01.99.051.9004</t>
  </si>
  <si>
    <d:r xmlns:d="http://schemas.openxmlformats.org/spreadsheetml/2006/main">
      <d:rPr>
        <d:sz val="11"/>
        <d:rFont val="Calibri"/>
      </d:rPr>
      <d:t xml:space="preserve">ביטול קו ניקוז קיים בקוטר עד 80 ס''מ, ללא פירוק צינור, לרבות כל העבודות והחומרים הנדרשים לפי הפרט המצורף למסמכי המרכז</d:t>
    </d:r>
  </si>
  <si>
    <t>01.99.051.9005</t>
  </si>
  <si>
    <d:r xmlns:d="http://schemas.openxmlformats.org/spreadsheetml/2006/main">
      <d:rPr>
        <d:sz val="11"/>
        <d:rFont val="Calibri"/>
      </d:rPr>
      <d:t xml:space="preserve">פירוק שלט רחוב או פרסומות מוארים/ לא מוארים מותקנים ע"ג עמודים והתקנתם מחדש, לרבות ניתוק וחיבור מערכת החשמל</d:t>
    </d:r>
  </si>
  <si>
    <t>01.99.051.9006</t>
  </si>
  <si>
    <d:r xmlns:d="http://schemas.openxmlformats.org/spreadsheetml/2006/main">
      <d:rPr>
        <d:sz val="11"/>
        <d:rFont val="Calibri"/>
      </d:rPr>
      <d:t xml:space="preserve">פירוק פרגולת עץ ו/או מתכת ו/או בטון ו/או בד כולל כלל האלמנטים, לרבות פירוק בטון היסוד, איחסון החומר במקום שיורה המפקח בתחום העיר ו/או לאתר פינוי פסולת מאושר על ידי המשרד להגנת הסביבה, סילוק הפסולת לאתר פינוי פסולת מאושר על ידי המשרד להגנת הסביבה, מילוי בורות וניקוי האתר</d:t>
    </d:r>
  </si>
  <si>
    <t>01.99.051.9007</t>
  </si>
  <si>
    <d:r xmlns:d="http://schemas.openxmlformats.org/spreadsheetml/2006/main">
      <d:rPr>
        <d:sz val="11"/>
        <d:rFont val="Calibri"/>
      </d:rPr>
      <d:t xml:space="preserve">צביעת מעויין בצבע צהוב (תמרור 503), לרבות אחריות 12 חודשים</d:t>
    </d:r>
  </si>
  <si>
    <t>01.99.051.9008</t>
  </si>
  <si>
    <d:r xmlns:d="http://schemas.openxmlformats.org/spreadsheetml/2006/main">
      <d:rPr>
        <d:sz val="11"/>
        <d:rFont val="Calibri"/>
      </d:rPr>
      <d:t xml:space="preserve">הקצב עבור פירוק והעתקת פסל בהתאם למוגדר במסמכי המכרז. התשלום יהיה לאחר העברת הצעת מחיר למנה"פ ואישורה בכתב טרם ביצוע העבודה</d:t>
    </d:r>
  </si>
  <si>
    <t>01.99.057</t>
  </si>
  <si>
    <t>סעיפים נוספים - ביוב ומים</t>
  </si>
  <si>
    <t>01.99.057.9000</t>
  </si>
  <si>
    <d:r xmlns:d="http://schemas.openxmlformats.org/spreadsheetml/2006/main">
      <d:rPr>
        <d:sz val="11"/>
        <d:rFont val="Calibri"/>
      </d:rPr>
      <d:t xml:space="preserve">הפחתת עלויות מילוי חוזר מסעיפי צינורות ניקוז בקטרים שונים עקב שימוש ב- CLSM למילוי חוזר במקום חול/חומר מקומי, לצנרת בעומק מעל 1.25 מ' ועד 1.75 מ'</d:t>
    </d:r>
  </si>
  <si>
    <t>01.99.057.9001</t>
  </si>
  <si>
    <d:r xmlns:d="http://schemas.openxmlformats.org/spreadsheetml/2006/main">
      <d:rPr>
        <d:sz val="11"/>
        <d:rFont val="Calibri"/>
      </d:rPr>
      <d:t xml:space="preserve">הפחתת עלויות מילוי חוזר מסעיפי צינורות ניקוז בקטרים שונים עקב שימוש ב- CLSM למילוי חוזר במקום חול/חומר מקומי, לצנרת בעומק מעל 1.75 מ' ועד 2.25 מ'</d:t>
    </d:r>
  </si>
  <si>
    <t>01.99.057.9002</t>
  </si>
  <si>
    <d:r xmlns:d="http://schemas.openxmlformats.org/spreadsheetml/2006/main">
      <d:rPr>
        <d:sz val="11"/>
        <d:rFont val="Calibri"/>
      </d:rPr>
      <d:t xml:space="preserve">הפחתת עלויות מילוי חוזר מסעיפי צינורות ניקוז בקטרים שונים עקב שימוש ב- CLSM למילוי חוזר במקום חול/חומר מקומי, לצנרת בעומק מעל 2.25 מ' ועד 2.75 מ'</d:t>
    </d:r>
  </si>
  <si>
    <t>01.99.057.9003</t>
  </si>
  <si>
    <d:r xmlns:d="http://schemas.openxmlformats.org/spreadsheetml/2006/main">
      <d:rPr>
        <d:sz val="11"/>
        <d:rFont val="Calibri"/>
      </d:rPr>
      <d:t xml:space="preserve">הפחתת עלויות מילוי חוזר מסעיפי צינורות ניקוז בקטרים שונים עקב שימוש ב- CLSM למילוי חוזר במקום חול/חומר מקומי, לצנרת בעומק מעל 2.75 מ' ועד 3.25 מ'</d:t>
    </d:r>
  </si>
  <si>
    <t>01.99.057.9006</t>
  </si>
  <si>
    <d:r xmlns:d="http://schemas.openxmlformats.org/spreadsheetml/2006/main">
      <d:rPr>
        <d:sz val="11"/>
        <d:rFont val="Calibri"/>
      </d:rPr>
      <d:t xml:space="preserve">תא ניקוז משולב מרכיבי בטון טרומיים/מבטון יצוק באתר,
 גודמת MD-8, במידות 100X120 ס''מ עם רשת מלבנית מיצקת ברזל ואבן צד, בעומק עד 2 מ'</d:t>
    </d:r>
  </si>
  <si>
    <t>01.99.057.9008</t>
  </si>
  <si>
    <d:r xmlns:d="http://schemas.openxmlformats.org/spreadsheetml/2006/main">
      <d:rPr>
        <d:sz val="11"/>
        <d:rFont val="Calibri"/>
      </d:rPr>
      <d:t xml:space="preserve">יריעות ביטומן אלסטומריות (S.B.S) בעובי נומינלי 3.0 מ''מ, בהלחמה או בהדבקה</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</si>
</sst>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549"/>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54813813.69</v>
      </c>
      <c r="G10" s="32"/>
    </row>
    <row r="11">
      <c r="A11" s="16"/>
      <c r="B11" s="4"/>
      <c r="C11" s="10"/>
      <c r="D11" s="24"/>
      <c r="E11" s="28"/>
      <c r="F11" s="24"/>
    </row>
    <row r="12" s="2" customFormat="1">
      <c r="A12" s="18" t="s">
        <v>10</v>
      </c>
      <c r="B12" s="8" t="s">
        <v>11</v>
      </c>
      <c r="C12" s="12" t="s">
        <v>7</v>
      </c>
      <c r="D12" s="25" t="s">
        <v>7</v>
      </c>
      <c r="E12" s="29" t="s">
        <v>7</v>
      </c>
      <c r="F12" s="25">
        <v>81157</v>
      </c>
      <c r="G12" s="32"/>
    </row>
    <row r="13">
      <c r="A13" s="16"/>
      <c r="B13" s="4"/>
      <c r="C13" s="10"/>
      <c r="D13" s="24"/>
      <c r="E13" s="28"/>
      <c r="F13" s="24"/>
    </row>
    <row r="14" s="2" customFormat="1">
      <c r="A14" s="18" t="s">
        <v>12</v>
      </c>
      <c r="B14" s="8" t="s">
        <v>13</v>
      </c>
      <c r="C14" s="12" t="s">
        <v>7</v>
      </c>
      <c r="D14" s="25" t="s">
        <v>7</v>
      </c>
      <c r="E14" s="29" t="s">
        <v>7</v>
      </c>
      <c r="F14" s="25">
        <v>40570</v>
      </c>
      <c r="G14" s="32"/>
    </row>
    <row r="15">
      <c r="A15" s="19" t="s">
        <v>14</v>
      </c>
      <c r="B15" s="4" t="s">
        <v>15</v>
      </c>
      <c r="C15" s="10" t="s">
        <v>16</v>
      </c>
      <c r="D15" s="24">
        <v>35</v>
      </c>
      <c r="E15" s="28">
        <v>82</v>
      </c>
      <c r="F15" s="24">
        <f>D15*E15</f>
      </c>
    </row>
    <row r="16">
      <c r="A16" s="19" t="s">
        <v>17</v>
      </c>
      <c r="B16" s="4" t="s">
        <v>18</v>
      </c>
      <c r="C16" s="10" t="s">
        <v>16</v>
      </c>
      <c r="D16" s="24">
        <v>150</v>
      </c>
      <c r="E16" s="28">
        <v>168</v>
      </c>
      <c r="F16" s="24">
        <f>D16*E16</f>
      </c>
    </row>
    <row r="17">
      <c r="A17" s="19" t="s">
        <v>19</v>
      </c>
      <c r="B17" s="4" t="s">
        <v>20</v>
      </c>
      <c r="C17" s="10" t="s">
        <v>16</v>
      </c>
      <c r="D17" s="24">
        <v>100</v>
      </c>
      <c r="E17" s="28">
        <v>125</v>
      </c>
      <c r="F17" s="24">
        <f>D17*E17</f>
      </c>
    </row>
    <row r="18">
      <c r="A18" s="16"/>
      <c r="B18" s="4"/>
      <c r="C18" s="10"/>
      <c r="D18" s="24"/>
      <c r="E18" s="28"/>
      <c r="F18" s="24"/>
    </row>
    <row r="19" s="2" customFormat="1">
      <c r="A19" s="18" t="s">
        <v>21</v>
      </c>
      <c r="B19" s="8" t="s">
        <v>22</v>
      </c>
      <c r="C19" s="12" t="s">
        <v>7</v>
      </c>
      <c r="D19" s="25" t="s">
        <v>7</v>
      </c>
      <c r="E19" s="29" t="s">
        <v>7</v>
      </c>
      <c r="F19" s="25">
        <v>2247</v>
      </c>
      <c r="G19" s="32"/>
    </row>
    <row r="20">
      <c r="A20" s="19" t="s">
        <v>23</v>
      </c>
      <c r="B20" s="4" t="s">
        <v>24</v>
      </c>
      <c r="C20" s="10" t="s">
        <v>16</v>
      </c>
      <c r="D20" s="24">
        <v>21</v>
      </c>
      <c r="E20" s="28">
        <v>98</v>
      </c>
      <c r="F20" s="24">
        <f>D20*E20</f>
      </c>
    </row>
    <row r="21">
      <c r="A21" s="19" t="s">
        <v>25</v>
      </c>
      <c r="B21" s="4" t="s">
        <v>26</v>
      </c>
      <c r="C21" s="10" t="s">
        <v>16</v>
      </c>
      <c r="D21" s="24">
        <v>21</v>
      </c>
      <c r="E21" s="28">
        <v>9</v>
      </c>
      <c r="F21" s="24">
        <f>D21*E21</f>
      </c>
    </row>
    <row r="22">
      <c r="A22" s="16"/>
      <c r="B22" s="4"/>
      <c r="C22" s="10"/>
      <c r="D22" s="24"/>
      <c r="E22" s="28"/>
      <c r="F22" s="24"/>
    </row>
    <row r="23" s="2" customFormat="1">
      <c r="A23" s="18" t="s">
        <v>27</v>
      </c>
      <c r="B23" s="8" t="s">
        <v>28</v>
      </c>
      <c r="C23" s="12" t="s">
        <v>7</v>
      </c>
      <c r="D23" s="25" t="s">
        <v>7</v>
      </c>
      <c r="E23" s="29" t="s">
        <v>7</v>
      </c>
      <c r="F23" s="25">
        <v>38340</v>
      </c>
      <c r="G23" s="32"/>
    </row>
    <row r="24">
      <c r="A24" s="19" t="s">
        <v>29</v>
      </c>
      <c r="B24" s="4" t="s">
        <v>30</v>
      </c>
      <c r="C24" s="10" t="s">
        <v>31</v>
      </c>
      <c r="D24" s="24">
        <v>90</v>
      </c>
      <c r="E24" s="28">
        <v>426</v>
      </c>
      <c r="F24" s="24">
        <f>D24*E24</f>
      </c>
    </row>
    <row r="25">
      <c r="A25" s="16"/>
      <c r="B25" s="4"/>
      <c r="C25" s="10"/>
      <c r="D25" s="24"/>
      <c r="E25" s="28"/>
      <c r="F25" s="24"/>
    </row>
    <row r="26" s="2" customFormat="1">
      <c r="A26" s="18" t="s">
        <v>32</v>
      </c>
      <c r="B26" s="8" t="s">
        <v>33</v>
      </c>
      <c r="C26" s="12" t="s">
        <v>7</v>
      </c>
      <c r="D26" s="25" t="s">
        <v>7</v>
      </c>
      <c r="E26" s="29" t="s">
        <v>7</v>
      </c>
      <c r="F26" s="25">
        <v>73875</v>
      </c>
      <c r="G26" s="32"/>
    </row>
    <row r="27">
      <c r="A27" s="16"/>
      <c r="B27" s="4"/>
      <c r="C27" s="10"/>
      <c r="D27" s="24"/>
      <c r="E27" s="28"/>
      <c r="F27" s="24"/>
    </row>
    <row r="28" s="2" customFormat="1">
      <c r="A28" s="18" t="s">
        <v>34</v>
      </c>
      <c r="B28" s="8" t="s">
        <v>35</v>
      </c>
      <c r="C28" s="12" t="s">
        <v>7</v>
      </c>
      <c r="D28" s="25" t="s">
        <v>7</v>
      </c>
      <c r="E28" s="29" t="s">
        <v>7</v>
      </c>
      <c r="F28" s="25">
        <v>47090</v>
      </c>
      <c r="G28" s="32"/>
    </row>
    <row r="29">
      <c r="A29" s="19" t="s">
        <v>36</v>
      </c>
      <c r="B29" s="4" t="s">
        <v>37</v>
      </c>
      <c r="C29" s="10" t="s">
        <v>38</v>
      </c>
      <c r="D29" s="24">
        <v>8.5</v>
      </c>
      <c r="E29" s="28">
        <v>5540</v>
      </c>
      <c r="F29" s="24">
        <f>D29*E29</f>
      </c>
    </row>
    <row r="30">
      <c r="A30" s="16"/>
      <c r="B30" s="4"/>
      <c r="C30" s="10"/>
      <c r="D30" s="24"/>
      <c r="E30" s="28"/>
      <c r="F30" s="24"/>
    </row>
    <row r="31" s="2" customFormat="1">
      <c r="A31" s="18" t="s">
        <v>39</v>
      </c>
      <c r="B31" s="8" t="s">
        <v>40</v>
      </c>
      <c r="C31" s="12" t="s">
        <v>7</v>
      </c>
      <c r="D31" s="25" t="s">
        <v>7</v>
      </c>
      <c r="E31" s="29" t="s">
        <v>7</v>
      </c>
      <c r="F31" s="25">
        <v>1525</v>
      </c>
      <c r="G31" s="32"/>
    </row>
    <row r="32">
      <c r="A32" s="19" t="s">
        <v>41</v>
      </c>
      <c r="B32" s="4" t="s">
        <v>42</v>
      </c>
      <c r="C32" s="10" t="s">
        <v>43</v>
      </c>
      <c r="D32" s="24">
        <v>25</v>
      </c>
      <c r="E32" s="28">
        <v>61</v>
      </c>
      <c r="F32" s="24">
        <f>D32*E32</f>
      </c>
    </row>
    <row r="33">
      <c r="A33" s="16"/>
      <c r="B33" s="4"/>
      <c r="C33" s="10"/>
      <c r="D33" s="24"/>
      <c r="E33" s="28"/>
      <c r="F33" s="24"/>
    </row>
    <row r="34" s="2" customFormat="1">
      <c r="A34" s="18" t="s">
        <v>44</v>
      </c>
      <c r="B34" s="8" t="s">
        <v>45</v>
      </c>
      <c r="C34" s="12" t="s">
        <v>7</v>
      </c>
      <c r="D34" s="25" t="s">
        <v>7</v>
      </c>
      <c r="E34" s="29" t="s">
        <v>7</v>
      </c>
      <c r="F34" s="25">
        <v>24600</v>
      </c>
      <c r="G34" s="32"/>
    </row>
    <row r="35">
      <c r="A35" s="19" t="s">
        <v>46</v>
      </c>
      <c r="B35" s="4" t="s">
        <v>47</v>
      </c>
      <c r="C35" s="10" t="s">
        <v>16</v>
      </c>
      <c r="D35" s="24">
        <v>15</v>
      </c>
      <c r="E35" s="28">
        <v>1640</v>
      </c>
      <c r="F35" s="24">
        <f>D35*E35</f>
      </c>
    </row>
    <row r="36">
      <c r="A36" s="16"/>
      <c r="B36" s="4"/>
      <c r="C36" s="10"/>
      <c r="D36" s="24"/>
      <c r="E36" s="28"/>
      <c r="F36" s="24"/>
    </row>
    <row r="37" s="2" customFormat="1">
      <c r="A37" s="18" t="s">
        <v>48</v>
      </c>
      <c r="B37" s="8" t="s">
        <v>49</v>
      </c>
      <c r="C37" s="12" t="s">
        <v>7</v>
      </c>
      <c r="D37" s="25" t="s">
        <v>7</v>
      </c>
      <c r="E37" s="29" t="s">
        <v>7</v>
      </c>
      <c r="F37" s="25">
        <v>660</v>
      </c>
      <c r="G37" s="32"/>
    </row>
    <row r="38">
      <c r="A38" s="19" t="s">
        <v>50</v>
      </c>
      <c r="B38" s="4" t="s">
        <v>51</v>
      </c>
      <c r="C38" s="10" t="s">
        <v>16</v>
      </c>
      <c r="D38" s="24">
        <v>15</v>
      </c>
      <c r="E38" s="28">
        <v>44</v>
      </c>
      <c r="F38" s="24">
        <f>D38*E38</f>
      </c>
    </row>
    <row r="39">
      <c r="A39" s="16"/>
      <c r="B39" s="4"/>
      <c r="C39" s="10"/>
      <c r="D39" s="24"/>
      <c r="E39" s="28"/>
      <c r="F39" s="24"/>
    </row>
    <row r="40" s="2" customFormat="1">
      <c r="A40" s="18" t="s">
        <v>52</v>
      </c>
      <c r="B40" s="8" t="s">
        <v>53</v>
      </c>
      <c r="C40" s="12" t="s">
        <v>7</v>
      </c>
      <c r="D40" s="25" t="s">
        <v>7</v>
      </c>
      <c r="E40" s="29" t="s">
        <v>7</v>
      </c>
      <c r="F40" s="25">
        <v>1525</v>
      </c>
      <c r="G40" s="32"/>
    </row>
    <row r="41">
      <c r="A41" s="16"/>
      <c r="B41" s="4"/>
      <c r="C41" s="10"/>
      <c r="D41" s="24"/>
      <c r="E41" s="28"/>
      <c r="F41" s="24"/>
    </row>
    <row r="42" s="2" customFormat="1">
      <c r="A42" s="18" t="s">
        <v>54</v>
      </c>
      <c r="B42" s="8" t="s">
        <v>55</v>
      </c>
      <c r="C42" s="12" t="s">
        <v>7</v>
      </c>
      <c r="D42" s="25" t="s">
        <v>7</v>
      </c>
      <c r="E42" s="29" t="s">
        <v>7</v>
      </c>
      <c r="F42" s="25">
        <v>1525</v>
      </c>
      <c r="G42" s="32"/>
    </row>
    <row r="43">
      <c r="A43" s="19" t="s">
        <v>56</v>
      </c>
      <c r="B43" s="4" t="s">
        <v>57</v>
      </c>
      <c r="C43" s="10" t="s">
        <v>43</v>
      </c>
      <c r="D43" s="24">
        <v>25</v>
      </c>
      <c r="E43" s="28">
        <v>61</v>
      </c>
      <c r="F43" s="24">
        <f>D43*E43</f>
      </c>
    </row>
    <row r="44">
      <c r="A44" s="16"/>
      <c r="B44" s="4"/>
      <c r="C44" s="10"/>
      <c r="D44" s="24"/>
      <c r="E44" s="28"/>
      <c r="F44" s="24"/>
    </row>
    <row r="45" s="2" customFormat="1">
      <c r="A45" s="18" t="s">
        <v>58</v>
      </c>
      <c r="B45" s="8" t="s">
        <v>59</v>
      </c>
      <c r="C45" s="12" t="s">
        <v>7</v>
      </c>
      <c r="D45" s="25" t="s">
        <v>7</v>
      </c>
      <c r="E45" s="29" t="s">
        <v>7</v>
      </c>
      <c r="F45" s="25">
        <v>11449375.6</v>
      </c>
      <c r="G45" s="32"/>
    </row>
    <row r="46">
      <c r="A46" s="16"/>
      <c r="B46" s="4"/>
      <c r="C46" s="10"/>
      <c r="D46" s="24"/>
      <c r="E46" s="28"/>
      <c r="F46" s="24"/>
    </row>
    <row r="47" s="2" customFormat="1">
      <c r="A47" s="18" t="s">
        <v>60</v>
      </c>
      <c r="B47" s="8" t="s">
        <v>61</v>
      </c>
      <c r="C47" s="12" t="s">
        <v>7</v>
      </c>
      <c r="D47" s="25" t="s">
        <v>7</v>
      </c>
      <c r="E47" s="29" t="s">
        <v>7</v>
      </c>
      <c r="F47" s="25">
        <v>2588067</v>
      </c>
      <c r="G47" s="32"/>
    </row>
    <row r="48">
      <c r="A48" s="19" t="s">
        <v>62</v>
      </c>
      <c r="B48" s="4" t="s">
        <v>63</v>
      </c>
      <c r="C48" s="10" t="s">
        <v>31</v>
      </c>
      <c r="D48" s="24">
        <v>2035</v>
      </c>
      <c r="E48" s="28">
        <v>45</v>
      </c>
      <c r="F48" s="24">
        <f>D48*E48</f>
      </c>
    </row>
    <row r="49">
      <c r="A49" s="19" t="s">
        <v>64</v>
      </c>
      <c r="B49" s="4" t="s">
        <v>65</v>
      </c>
      <c r="C49" s="10" t="s">
        <v>31</v>
      </c>
      <c r="D49" s="24">
        <v>3783</v>
      </c>
      <c r="E49" s="28">
        <v>57</v>
      </c>
      <c r="F49" s="24">
        <f>D49*E49</f>
      </c>
    </row>
    <row r="50">
      <c r="A50" s="19" t="s">
        <v>66</v>
      </c>
      <c r="B50" s="4" t="s">
        <v>67</v>
      </c>
      <c r="C50" s="10" t="s">
        <v>31</v>
      </c>
      <c r="D50" s="24">
        <v>100</v>
      </c>
      <c r="E50" s="28">
        <v>19</v>
      </c>
      <c r="F50" s="24">
        <f>D50*E50</f>
      </c>
    </row>
    <row r="51">
      <c r="A51" s="19" t="s">
        <v>68</v>
      </c>
      <c r="B51" s="4" t="s">
        <v>69</v>
      </c>
      <c r="C51" s="10" t="s">
        <v>31</v>
      </c>
      <c r="D51" s="24">
        <v>8940</v>
      </c>
      <c r="E51" s="28">
        <v>71</v>
      </c>
      <c r="F51" s="24">
        <f>D51*E51</f>
      </c>
    </row>
    <row r="52">
      <c r="A52" s="19" t="s">
        <v>70</v>
      </c>
      <c r="B52" s="4" t="s">
        <v>71</v>
      </c>
      <c r="C52" s="10" t="s">
        <v>31</v>
      </c>
      <c r="D52" s="24">
        <v>470</v>
      </c>
      <c r="E52" s="28">
        <v>128</v>
      </c>
      <c r="F52" s="24">
        <f>D52*E52</f>
      </c>
    </row>
    <row r="53">
      <c r="A53" s="19" t="s">
        <v>72</v>
      </c>
      <c r="B53" s="4" t="s">
        <v>73</v>
      </c>
      <c r="C53" s="10" t="s">
        <v>31</v>
      </c>
      <c r="D53" s="24">
        <v>852</v>
      </c>
      <c r="E53" s="28">
        <v>144</v>
      </c>
      <c r="F53" s="24">
        <f>D53*E53</f>
      </c>
    </row>
    <row r="54">
      <c r="A54" s="19" t="s">
        <v>74</v>
      </c>
      <c r="B54" s="4" t="s">
        <v>75</v>
      </c>
      <c r="C54" s="10" t="s">
        <v>31</v>
      </c>
      <c r="D54" s="24">
        <v>3413</v>
      </c>
      <c r="E54" s="28">
        <v>60</v>
      </c>
      <c r="F54" s="24">
        <f>D54*E54</f>
      </c>
    </row>
    <row r="55">
      <c r="A55" s="19" t="s">
        <v>76</v>
      </c>
      <c r="B55" s="4" t="s">
        <v>77</v>
      </c>
      <c r="C55" s="10" t="s">
        <v>31</v>
      </c>
      <c r="D55" s="24">
        <v>7057</v>
      </c>
      <c r="E55" s="28">
        <v>124</v>
      </c>
      <c r="F55" s="24">
        <f>D55*E55</f>
      </c>
    </row>
    <row r="56">
      <c r="A56" s="19" t="s">
        <v>78</v>
      </c>
      <c r="B56" s="4" t="s">
        <v>79</v>
      </c>
      <c r="C56" s="10" t="s">
        <v>31</v>
      </c>
      <c r="D56" s="24">
        <v>1295</v>
      </c>
      <c r="E56" s="28">
        <v>79</v>
      </c>
      <c r="F56" s="24">
        <f>D56*E56</f>
      </c>
    </row>
    <row r="57">
      <c r="A57" s="19" t="s">
        <v>80</v>
      </c>
      <c r="B57" s="4" t="s">
        <v>81</v>
      </c>
      <c r="C57" s="10" t="s">
        <v>31</v>
      </c>
      <c r="D57" s="24">
        <v>100</v>
      </c>
      <c r="E57" s="28">
        <v>22</v>
      </c>
      <c r="F57" s="24">
        <f>D57*E57</f>
      </c>
    </row>
    <row r="58">
      <c r="A58" s="19" t="s">
        <v>82</v>
      </c>
      <c r="B58" s="4" t="s">
        <v>83</v>
      </c>
      <c r="C58" s="10" t="s">
        <v>3</v>
      </c>
      <c r="D58" s="24">
        <v>76</v>
      </c>
      <c r="E58" s="28">
        <v>860</v>
      </c>
      <c r="F58" s="24">
        <f>D58*E58</f>
      </c>
    </row>
    <row r="59">
      <c r="A59" s="19" t="s">
        <v>84</v>
      </c>
      <c r="B59" s="4" t="s">
        <v>85</v>
      </c>
      <c r="C59" s="10" t="s">
        <v>3</v>
      </c>
      <c r="D59" s="24">
        <v>67</v>
      </c>
      <c r="E59" s="28">
        <v>2060</v>
      </c>
      <c r="F59" s="24">
        <f>D59*E59</f>
      </c>
    </row>
    <row r="60">
      <c r="A60" s="19" t="s">
        <v>86</v>
      </c>
      <c r="B60" s="4" t="s">
        <v>87</v>
      </c>
      <c r="C60" s="10" t="s">
        <v>3</v>
      </c>
      <c r="D60" s="24">
        <v>81</v>
      </c>
      <c r="E60" s="28">
        <v>320</v>
      </c>
      <c r="F60" s="24">
        <f>D60*E60</f>
      </c>
    </row>
    <row r="61">
      <c r="A61" s="19" t="s">
        <v>88</v>
      </c>
      <c r="B61" s="4" t="s">
        <v>89</v>
      </c>
      <c r="C61" s="10" t="s">
        <v>3</v>
      </c>
      <c r="D61" s="24">
        <v>61</v>
      </c>
      <c r="E61" s="28">
        <v>520</v>
      </c>
      <c r="F61" s="24">
        <f>D61*E61</f>
      </c>
    </row>
    <row r="62">
      <c r="A62" s="19" t="s">
        <v>90</v>
      </c>
      <c r="B62" s="4" t="s">
        <v>91</v>
      </c>
      <c r="C62" s="10" t="s">
        <v>3</v>
      </c>
      <c r="D62" s="24">
        <v>10</v>
      </c>
      <c r="E62" s="28">
        <v>1600</v>
      </c>
      <c r="F62" s="24">
        <f>D62*E62</f>
      </c>
    </row>
    <row r="63">
      <c r="A63" s="16"/>
      <c r="B63" s="4"/>
      <c r="C63" s="10"/>
      <c r="D63" s="24"/>
      <c r="E63" s="28"/>
      <c r="F63" s="24"/>
    </row>
    <row r="64" s="2" customFormat="1">
      <c r="A64" s="18" t="s">
        <v>92</v>
      </c>
      <c r="B64" s="8" t="s">
        <v>93</v>
      </c>
      <c r="C64" s="12" t="s">
        <v>7</v>
      </c>
      <c r="D64" s="25" t="s">
        <v>7</v>
      </c>
      <c r="E64" s="29" t="s">
        <v>7</v>
      </c>
      <c r="F64" s="25">
        <v>579686</v>
      </c>
      <c r="G64" s="32"/>
    </row>
    <row r="65">
      <c r="A65" s="19" t="s">
        <v>94</v>
      </c>
      <c r="B65" s="4" t="s">
        <v>95</v>
      </c>
      <c r="C65" s="10" t="s">
        <v>3</v>
      </c>
      <c r="D65" s="24">
        <v>12</v>
      </c>
      <c r="E65" s="28">
        <v>1130</v>
      </c>
      <c r="F65" s="24">
        <f>D65*E65</f>
      </c>
    </row>
    <row r="66">
      <c r="A66" s="19" t="s">
        <v>96</v>
      </c>
      <c r="B66" s="4" t="s">
        <v>97</v>
      </c>
      <c r="C66" s="10" t="s">
        <v>3</v>
      </c>
      <c r="D66" s="24">
        <v>7</v>
      </c>
      <c r="E66" s="28">
        <v>1300</v>
      </c>
      <c r="F66" s="24">
        <f>D66*E66</f>
      </c>
    </row>
    <row r="67">
      <c r="A67" s="19" t="s">
        <v>98</v>
      </c>
      <c r="B67" s="4" t="s">
        <v>99</v>
      </c>
      <c r="C67" s="10" t="s">
        <v>3</v>
      </c>
      <c r="D67" s="24">
        <v>205</v>
      </c>
      <c r="E67" s="28">
        <v>2000</v>
      </c>
      <c r="F67" s="24">
        <f>D67*E67</f>
      </c>
    </row>
    <row r="68">
      <c r="A68" s="19" t="s">
        <v>100</v>
      </c>
      <c r="B68" s="4" t="s">
        <v>101</v>
      </c>
      <c r="C68" s="10" t="s">
        <v>3</v>
      </c>
      <c r="D68" s="24">
        <v>7</v>
      </c>
      <c r="E68" s="28">
        <v>2750</v>
      </c>
      <c r="F68" s="24">
        <f>D68*E68</f>
      </c>
    </row>
    <row r="69">
      <c r="A69" s="19" t="s">
        <v>102</v>
      </c>
      <c r="B69" s="4" t="s">
        <v>103</v>
      </c>
      <c r="C69" s="10" t="s">
        <v>3</v>
      </c>
      <c r="D69" s="24">
        <v>3</v>
      </c>
      <c r="E69" s="28">
        <v>3530</v>
      </c>
      <c r="F69" s="24">
        <f>D69*E69</f>
      </c>
    </row>
    <row r="70">
      <c r="A70" s="19" t="s">
        <v>104</v>
      </c>
      <c r="B70" s="4" t="s">
        <v>105</v>
      </c>
      <c r="C70" s="10" t="s">
        <v>3</v>
      </c>
      <c r="D70" s="24">
        <v>121</v>
      </c>
      <c r="E70" s="28">
        <v>500</v>
      </c>
      <c r="F70" s="24">
        <f>D70*E70</f>
      </c>
    </row>
    <row r="71">
      <c r="A71" s="19" t="s">
        <v>106</v>
      </c>
      <c r="B71" s="4" t="s">
        <v>107</v>
      </c>
      <c r="C71" s="10" t="s">
        <v>3</v>
      </c>
      <c r="D71" s="24">
        <v>25</v>
      </c>
      <c r="E71" s="28">
        <v>1740</v>
      </c>
      <c r="F71" s="24">
        <f>D71*E71</f>
      </c>
    </row>
    <row r="72">
      <c r="A72" s="19" t="s">
        <v>108</v>
      </c>
      <c r="B72" s="4" t="s">
        <v>109</v>
      </c>
      <c r="C72" s="10" t="s">
        <v>110</v>
      </c>
      <c r="D72" s="24">
        <v>17</v>
      </c>
      <c r="E72" s="28">
        <v>508</v>
      </c>
      <c r="F72" s="24">
        <f>D72*E72</f>
      </c>
    </row>
    <row r="73">
      <c r="A73" s="19" t="s">
        <v>111</v>
      </c>
      <c r="B73" s="4" t="s">
        <v>112</v>
      </c>
      <c r="C73" s="10" t="s">
        <v>3</v>
      </c>
      <c r="D73" s="24">
        <v>5</v>
      </c>
      <c r="E73" s="28">
        <v>910</v>
      </c>
      <c r="F73" s="24">
        <f>D73*E73</f>
      </c>
    </row>
    <row r="74">
      <c r="A74" s="16"/>
      <c r="B74" s="4"/>
      <c r="C74" s="10"/>
      <c r="D74" s="24"/>
      <c r="E74" s="28"/>
      <c r="F74" s="24"/>
    </row>
    <row r="75" s="2" customFormat="1">
      <c r="A75" s="18" t="s">
        <v>113</v>
      </c>
      <c r="B75" s="8" t="s">
        <v>114</v>
      </c>
      <c r="C75" s="12" t="s">
        <v>7</v>
      </c>
      <c r="D75" s="25" t="s">
        <v>7</v>
      </c>
      <c r="E75" s="29" t="s">
        <v>7</v>
      </c>
      <c r="F75" s="25">
        <v>87482</v>
      </c>
      <c r="G75" s="32"/>
    </row>
    <row r="76">
      <c r="A76" s="19" t="s">
        <v>115</v>
      </c>
      <c r="B76" s="4" t="s">
        <v>116</v>
      </c>
      <c r="C76" s="10" t="s">
        <v>3</v>
      </c>
      <c r="D76" s="24">
        <v>19</v>
      </c>
      <c r="E76" s="28">
        <v>2508</v>
      </c>
      <c r="F76" s="24">
        <f>D76*E76</f>
      </c>
    </row>
    <row r="77">
      <c r="A77" s="19" t="s">
        <v>117</v>
      </c>
      <c r="B77" s="4" t="s">
        <v>118</v>
      </c>
      <c r="C77" s="10" t="s">
        <v>3</v>
      </c>
      <c r="D77" s="24">
        <v>7</v>
      </c>
      <c r="E77" s="28">
        <v>5690</v>
      </c>
      <c r="F77" s="24">
        <f>D77*E77</f>
      </c>
    </row>
    <row r="78">
      <c r="A78" s="16"/>
      <c r="B78" s="4"/>
      <c r="C78" s="10"/>
      <c r="D78" s="24"/>
      <c r="E78" s="28"/>
      <c r="F78" s="24"/>
    </row>
    <row r="79" s="2" customFormat="1">
      <c r="A79" s="18" t="s">
        <v>119</v>
      </c>
      <c r="B79" s="8" t="s">
        <v>120</v>
      </c>
      <c r="C79" s="12" t="s">
        <v>7</v>
      </c>
      <c r="D79" s="25" t="s">
        <v>7</v>
      </c>
      <c r="E79" s="29" t="s">
        <v>7</v>
      </c>
      <c r="F79" s="25">
        <v>1680</v>
      </c>
      <c r="G79" s="32"/>
    </row>
    <row r="80">
      <c r="A80" s="19" t="s">
        <v>121</v>
      </c>
      <c r="B80" s="4" t="s">
        <v>122</v>
      </c>
      <c r="C80" s="10" t="s">
        <v>3</v>
      </c>
      <c r="D80" s="24">
        <v>2</v>
      </c>
      <c r="E80" s="28">
        <v>840</v>
      </c>
      <c r="F80" s="24">
        <f>D80*E80</f>
      </c>
    </row>
    <row r="81">
      <c r="A81" s="16"/>
      <c r="B81" s="4"/>
      <c r="C81" s="10"/>
      <c r="D81" s="24"/>
      <c r="E81" s="28"/>
      <c r="F81" s="24"/>
    </row>
    <row r="82" s="2" customFormat="1">
      <c r="A82" s="18" t="s">
        <v>123</v>
      </c>
      <c r="B82" s="8" t="s">
        <v>124</v>
      </c>
      <c r="C82" s="12" t="s">
        <v>7</v>
      </c>
      <c r="D82" s="25" t="s">
        <v>7</v>
      </c>
      <c r="E82" s="29" t="s">
        <v>7</v>
      </c>
      <c r="F82" s="25">
        <v>1333771.4</v>
      </c>
      <c r="G82" s="32"/>
    </row>
    <row r="83">
      <c r="A83" s="19" t="s">
        <v>125</v>
      </c>
      <c r="B83" s="4" t="s">
        <v>126</v>
      </c>
      <c r="C83" s="10" t="s">
        <v>31</v>
      </c>
      <c r="D83" s="24">
        <v>5892</v>
      </c>
      <c r="E83" s="28">
        <v>55</v>
      </c>
      <c r="F83" s="24">
        <f>D83*E83</f>
      </c>
    </row>
    <row r="84">
      <c r="A84" s="19" t="s">
        <v>127</v>
      </c>
      <c r="B84" s="4" t="s">
        <v>128</v>
      </c>
      <c r="C84" s="10" t="s">
        <v>31</v>
      </c>
      <c r="D84" s="24">
        <v>100</v>
      </c>
      <c r="E84" s="28">
        <v>110</v>
      </c>
      <c r="F84" s="24">
        <f>D84*E84</f>
      </c>
    </row>
    <row r="85">
      <c r="A85" s="19" t="s">
        <v>129</v>
      </c>
      <c r="B85" s="4" t="s">
        <v>130</v>
      </c>
      <c r="C85" s="10" t="s">
        <v>31</v>
      </c>
      <c r="D85" s="24">
        <v>410</v>
      </c>
      <c r="E85" s="28">
        <v>129</v>
      </c>
      <c r="F85" s="24">
        <f>D85*E85</f>
      </c>
    </row>
    <row r="86">
      <c r="A86" s="19" t="s">
        <v>131</v>
      </c>
      <c r="B86" s="4" t="s">
        <v>132</v>
      </c>
      <c r="C86" s="10" t="s">
        <v>31</v>
      </c>
      <c r="D86" s="24">
        <v>80</v>
      </c>
      <c r="E86" s="28">
        <v>248</v>
      </c>
      <c r="F86" s="24">
        <f>D86*E86</f>
      </c>
    </row>
    <row r="87">
      <c r="A87" s="19" t="s">
        <v>133</v>
      </c>
      <c r="B87" s="4" t="s">
        <v>134</v>
      </c>
      <c r="C87" s="10" t="s">
        <v>31</v>
      </c>
      <c r="D87" s="24">
        <v>5600</v>
      </c>
      <c r="E87" s="28">
        <v>23.2</v>
      </c>
      <c r="F87" s="24">
        <f>D87*E87</f>
      </c>
    </row>
    <row r="88">
      <c r="A88" s="19" t="s">
        <v>135</v>
      </c>
      <c r="B88" s="4" t="s">
        <v>136</v>
      </c>
      <c r="C88" s="10" t="s">
        <v>31</v>
      </c>
      <c r="D88" s="24">
        <v>10090</v>
      </c>
      <c r="E88" s="28">
        <v>27.1</v>
      </c>
      <c r="F88" s="24">
        <f>D88*E88</f>
      </c>
    </row>
    <row r="89">
      <c r="A89" s="19" t="s">
        <v>137</v>
      </c>
      <c r="B89" s="4" t="s">
        <v>138</v>
      </c>
      <c r="C89" s="10" t="s">
        <v>31</v>
      </c>
      <c r="D89" s="24">
        <v>10220</v>
      </c>
      <c r="E89" s="28">
        <v>37.6</v>
      </c>
      <c r="F89" s="24">
        <f>D89*E89</f>
      </c>
    </row>
    <row r="90">
      <c r="A90" s="19" t="s">
        <v>139</v>
      </c>
      <c r="B90" s="4" t="s">
        <v>140</v>
      </c>
      <c r="C90" s="10" t="s">
        <v>31</v>
      </c>
      <c r="D90" s="24">
        <v>5043</v>
      </c>
      <c r="E90" s="28">
        <v>11.7</v>
      </c>
      <c r="F90" s="24">
        <f>D90*E90</f>
      </c>
    </row>
    <row r="91">
      <c r="A91" s="19" t="s">
        <v>141</v>
      </c>
      <c r="B91" s="4" t="s">
        <v>142</v>
      </c>
      <c r="C91" s="10" t="s">
        <v>31</v>
      </c>
      <c r="D91" s="24">
        <v>5023</v>
      </c>
      <c r="E91" s="28">
        <v>15.1</v>
      </c>
      <c r="F91" s="24">
        <f>D91*E91</f>
      </c>
    </row>
    <row r="92">
      <c r="A92" s="19" t="s">
        <v>143</v>
      </c>
      <c r="B92" s="4" t="s">
        <v>144</v>
      </c>
      <c r="C92" s="10" t="s">
        <v>31</v>
      </c>
      <c r="D92" s="24">
        <v>100</v>
      </c>
      <c r="E92" s="28">
        <v>16.4</v>
      </c>
      <c r="F92" s="24">
        <f>D92*E92</f>
      </c>
    </row>
    <row r="93">
      <c r="A93" s="19" t="s">
        <v>145</v>
      </c>
      <c r="B93" s="4" t="s">
        <v>146</v>
      </c>
      <c r="C93" s="10" t="s">
        <v>31</v>
      </c>
      <c r="D93" s="24">
        <v>100</v>
      </c>
      <c r="E93" s="28">
        <v>18.6</v>
      </c>
      <c r="F93" s="24">
        <f>D93*E93</f>
      </c>
    </row>
    <row r="94">
      <c r="A94" s="16"/>
      <c r="B94" s="4"/>
      <c r="C94" s="10"/>
      <c r="D94" s="24"/>
      <c r="E94" s="28"/>
      <c r="F94" s="24"/>
    </row>
    <row r="95" s="2" customFormat="1">
      <c r="A95" s="18" t="s">
        <v>147</v>
      </c>
      <c r="B95" s="8" t="s">
        <v>148</v>
      </c>
      <c r="C95" s="12" t="s">
        <v>7</v>
      </c>
      <c r="D95" s="25" t="s">
        <v>7</v>
      </c>
      <c r="E95" s="29" t="s">
        <v>7</v>
      </c>
      <c r="F95" s="25">
        <v>485882</v>
      </c>
      <c r="G95" s="32"/>
    </row>
    <row r="96">
      <c r="A96" s="19" t="s">
        <v>149</v>
      </c>
      <c r="B96" s="4" t="s">
        <v>150</v>
      </c>
      <c r="C96" s="10" t="s">
        <v>31</v>
      </c>
      <c r="D96" s="24">
        <v>3270</v>
      </c>
      <c r="E96" s="28">
        <v>16.9</v>
      </c>
      <c r="F96" s="24">
        <f>D96*E96</f>
      </c>
    </row>
    <row r="97">
      <c r="A97" s="19" t="s">
        <v>151</v>
      </c>
      <c r="B97" s="4" t="s">
        <v>152</v>
      </c>
      <c r="C97" s="10" t="s">
        <v>31</v>
      </c>
      <c r="D97" s="24">
        <v>1600</v>
      </c>
      <c r="E97" s="28">
        <v>18.9</v>
      </c>
      <c r="F97" s="24">
        <f>D97*E97</f>
      </c>
    </row>
    <row r="98">
      <c r="A98" s="19" t="s">
        <v>153</v>
      </c>
      <c r="B98" s="4" t="s">
        <v>154</v>
      </c>
      <c r="C98" s="10" t="s">
        <v>31</v>
      </c>
      <c r="D98" s="24">
        <v>250</v>
      </c>
      <c r="E98" s="28">
        <v>24.1</v>
      </c>
      <c r="F98" s="24">
        <f>D98*E98</f>
      </c>
    </row>
    <row r="99">
      <c r="A99" s="19" t="s">
        <v>155</v>
      </c>
      <c r="B99" s="4" t="s">
        <v>156</v>
      </c>
      <c r="C99" s="10" t="s">
        <v>31</v>
      </c>
      <c r="D99" s="24">
        <v>5002</v>
      </c>
      <c r="E99" s="28">
        <v>77</v>
      </c>
      <c r="F99" s="24">
        <f>D99*E99</f>
      </c>
    </row>
    <row r="100">
      <c r="A100" s="19" t="s">
        <v>157</v>
      </c>
      <c r="B100" s="4" t="s">
        <v>158</v>
      </c>
      <c r="C100" s="10" t="s">
        <v>31</v>
      </c>
      <c r="D100" s="24">
        <v>100</v>
      </c>
      <c r="E100" s="28">
        <v>92</v>
      </c>
      <c r="F100" s="24">
        <f>D100*E100</f>
      </c>
    </row>
    <row r="101">
      <c r="A101" s="16"/>
      <c r="B101" s="4"/>
      <c r="C101" s="10"/>
      <c r="D101" s="24"/>
      <c r="E101" s="28"/>
      <c r="F101" s="24"/>
    </row>
    <row r="102" s="2" customFormat="1">
      <c r="A102" s="18" t="s">
        <v>159</v>
      </c>
      <c r="B102" s="8" t="s">
        <v>160</v>
      </c>
      <c r="C102" s="12" t="s">
        <v>7</v>
      </c>
      <c r="D102" s="25" t="s">
        <v>7</v>
      </c>
      <c r="E102" s="29" t="s">
        <v>7</v>
      </c>
      <c r="F102" s="25">
        <v>35360</v>
      </c>
      <c r="G102" s="32"/>
    </row>
    <row r="103">
      <c r="A103" s="19" t="s">
        <v>161</v>
      </c>
      <c r="B103" s="4" t="s">
        <v>162</v>
      </c>
      <c r="C103" s="10" t="s">
        <v>31</v>
      </c>
      <c r="D103" s="24">
        <v>1360</v>
      </c>
      <c r="E103" s="28">
        <v>26</v>
      </c>
      <c r="F103" s="24">
        <f>D103*E103</f>
      </c>
    </row>
    <row r="104">
      <c r="A104" s="16"/>
      <c r="B104" s="4"/>
      <c r="C104" s="10"/>
      <c r="D104" s="24"/>
      <c r="E104" s="28"/>
      <c r="F104" s="24"/>
    </row>
    <row r="105" s="2" customFormat="1">
      <c r="A105" s="18" t="s">
        <v>163</v>
      </c>
      <c r="B105" s="8" t="s">
        <v>164</v>
      </c>
      <c r="C105" s="12" t="s">
        <v>7</v>
      </c>
      <c r="D105" s="25" t="s">
        <v>7</v>
      </c>
      <c r="E105" s="29" t="s">
        <v>7</v>
      </c>
      <c r="F105" s="25">
        <v>139672</v>
      </c>
      <c r="G105" s="32"/>
    </row>
    <row r="106">
      <c r="A106" s="19" t="s">
        <v>165</v>
      </c>
      <c r="B106" s="4" t="s">
        <v>166</v>
      </c>
      <c r="C106" s="10" t="s">
        <v>31</v>
      </c>
      <c r="D106" s="24">
        <v>4420</v>
      </c>
      <c r="E106" s="28">
        <v>31.6</v>
      </c>
      <c r="F106" s="24">
        <f>D106*E106</f>
      </c>
    </row>
    <row r="107">
      <c r="A107" s="16"/>
      <c r="B107" s="4"/>
      <c r="C107" s="10"/>
      <c r="D107" s="24"/>
      <c r="E107" s="28"/>
      <c r="F107" s="24"/>
    </row>
    <row r="108" s="2" customFormat="1">
      <c r="A108" s="18" t="s">
        <v>167</v>
      </c>
      <c r="B108" s="8" t="s">
        <v>168</v>
      </c>
      <c r="C108" s="12" t="s">
        <v>7</v>
      </c>
      <c r="D108" s="25" t="s">
        <v>7</v>
      </c>
      <c r="E108" s="29" t="s">
        <v>7</v>
      </c>
      <c r="F108" s="25">
        <v>1760</v>
      </c>
      <c r="G108" s="32"/>
    </row>
    <row r="109">
      <c r="A109" s="19" t="s">
        <v>169</v>
      </c>
      <c r="B109" s="4" t="s">
        <v>170</v>
      </c>
      <c r="C109" s="10" t="s">
        <v>3</v>
      </c>
      <c r="D109" s="24">
        <v>55</v>
      </c>
      <c r="E109" s="28">
        <v>32</v>
      </c>
      <c r="F109" s="24">
        <f>D109*E109</f>
      </c>
    </row>
    <row r="110">
      <c r="A110" s="16"/>
      <c r="B110" s="4"/>
      <c r="C110" s="10"/>
      <c r="D110" s="24"/>
      <c r="E110" s="28"/>
      <c r="F110" s="24"/>
    </row>
    <row r="111" s="2" customFormat="1">
      <c r="A111" s="18" t="s">
        <v>171</v>
      </c>
      <c r="B111" s="8" t="s">
        <v>172</v>
      </c>
      <c r="C111" s="12" t="s">
        <v>7</v>
      </c>
      <c r="D111" s="25" t="s">
        <v>7</v>
      </c>
      <c r="E111" s="29" t="s">
        <v>7</v>
      </c>
      <c r="F111" s="25">
        <v>32752</v>
      </c>
      <c r="G111" s="32"/>
    </row>
    <row r="112">
      <c r="A112" s="19" t="s">
        <v>173</v>
      </c>
      <c r="B112" s="4" t="s">
        <v>174</v>
      </c>
      <c r="C112" s="10" t="s">
        <v>3</v>
      </c>
      <c r="D112" s="24">
        <v>21</v>
      </c>
      <c r="E112" s="28">
        <v>750</v>
      </c>
      <c r="F112" s="24">
        <f>D112*E112</f>
      </c>
    </row>
    <row r="113">
      <c r="A113" s="19" t="s">
        <v>175</v>
      </c>
      <c r="B113" s="4" t="s">
        <v>176</v>
      </c>
      <c r="C113" s="10" t="s">
        <v>3</v>
      </c>
      <c r="D113" s="24">
        <v>6</v>
      </c>
      <c r="E113" s="28">
        <v>408</v>
      </c>
      <c r="F113" s="24">
        <f>D113*E113</f>
      </c>
    </row>
    <row r="114">
      <c r="A114" s="19" t="s">
        <v>177</v>
      </c>
      <c r="B114" s="4" t="s">
        <v>178</v>
      </c>
      <c r="C114" s="10" t="s">
        <v>179</v>
      </c>
      <c r="D114" s="24">
        <v>5</v>
      </c>
      <c r="E114" s="28">
        <v>179</v>
      </c>
      <c r="F114" s="24">
        <f>D114*E114</f>
      </c>
    </row>
    <row r="115">
      <c r="A115" s="19" t="s">
        <v>180</v>
      </c>
      <c r="B115" s="4" t="s">
        <v>181</v>
      </c>
      <c r="C115" s="10" t="s">
        <v>3</v>
      </c>
      <c r="D115" s="24">
        <v>157</v>
      </c>
      <c r="E115" s="28">
        <v>87</v>
      </c>
      <c r="F115" s="24">
        <f>D115*E115</f>
      </c>
    </row>
    <row r="116">
      <c r="A116" s="16"/>
      <c r="B116" s="4"/>
      <c r="C116" s="10"/>
      <c r="D116" s="24"/>
      <c r="E116" s="28"/>
      <c r="F116" s="24"/>
    </row>
    <row r="117" s="2" customFormat="1">
      <c r="A117" s="18" t="s">
        <v>182</v>
      </c>
      <c r="B117" s="8" t="s">
        <v>183</v>
      </c>
      <c r="C117" s="12" t="s">
        <v>7</v>
      </c>
      <c r="D117" s="25" t="s">
        <v>7</v>
      </c>
      <c r="E117" s="29" t="s">
        <v>7</v>
      </c>
      <c r="F117" s="25">
        <v>4934556.2</v>
      </c>
      <c r="G117" s="32"/>
    </row>
    <row r="118">
      <c r="A118" s="19" t="s">
        <v>184</v>
      </c>
      <c r="B118" s="4" t="s">
        <v>185</v>
      </c>
      <c r="C118" s="10" t="s">
        <v>31</v>
      </c>
      <c r="D118" s="24">
        <v>1476</v>
      </c>
      <c r="E118" s="28">
        <v>260</v>
      </c>
      <c r="F118" s="24">
        <f>D118*E118</f>
      </c>
    </row>
    <row r="119">
      <c r="A119" s="19" t="s">
        <v>186</v>
      </c>
      <c r="B119" s="4" t="s">
        <v>187</v>
      </c>
      <c r="C119" s="10" t="s">
        <v>3</v>
      </c>
      <c r="D119" s="24">
        <v>181</v>
      </c>
      <c r="E119" s="28">
        <v>260</v>
      </c>
      <c r="F119" s="24">
        <f>D119*E119</f>
      </c>
    </row>
    <row r="120">
      <c r="A120" s="19" t="s">
        <v>188</v>
      </c>
      <c r="B120" s="4" t="s">
        <v>189</v>
      </c>
      <c r="C120" s="10" t="s">
        <v>3</v>
      </c>
      <c r="D120" s="24">
        <v>19</v>
      </c>
      <c r="E120" s="28">
        <v>575</v>
      </c>
      <c r="F120" s="24">
        <f>D120*E120</f>
      </c>
    </row>
    <row r="121">
      <c r="A121" s="19" t="s">
        <v>190</v>
      </c>
      <c r="B121" s="4" t="s">
        <v>191</v>
      </c>
      <c r="C121" s="10" t="s">
        <v>3</v>
      </c>
      <c r="D121" s="24">
        <v>127</v>
      </c>
      <c r="E121" s="28">
        <v>300</v>
      </c>
      <c r="F121" s="24">
        <f>D121*E121</f>
      </c>
    </row>
    <row r="122">
      <c r="A122" s="19" t="s">
        <v>192</v>
      </c>
      <c r="B122" s="4" t="s">
        <v>193</v>
      </c>
      <c r="C122" s="10" t="s">
        <v>3</v>
      </c>
      <c r="D122" s="24">
        <v>157</v>
      </c>
      <c r="E122" s="28">
        <v>580</v>
      </c>
      <c r="F122" s="24">
        <f>D122*E122</f>
      </c>
    </row>
    <row r="123">
      <c r="A123" s="19" t="s">
        <v>194</v>
      </c>
      <c r="B123" s="4" t="s">
        <v>195</v>
      </c>
      <c r="C123" s="10" t="s">
        <v>3</v>
      </c>
      <c r="D123" s="24">
        <v>127</v>
      </c>
      <c r="E123" s="28">
        <v>35</v>
      </c>
      <c r="F123" s="24">
        <f>D123*E123</f>
      </c>
    </row>
    <row r="124">
      <c r="A124" s="19" t="s">
        <v>196</v>
      </c>
      <c r="B124" s="4" t="s">
        <v>197</v>
      </c>
      <c r="C124" s="10" t="s">
        <v>3</v>
      </c>
      <c r="D124" s="24">
        <v>13</v>
      </c>
      <c r="E124" s="28">
        <v>221</v>
      </c>
      <c r="F124" s="24">
        <f>D124*E124</f>
      </c>
    </row>
    <row r="125">
      <c r="A125" s="19" t="s">
        <v>198</v>
      </c>
      <c r="B125" s="4" t="s">
        <v>199</v>
      </c>
      <c r="C125" s="10" t="s">
        <v>3</v>
      </c>
      <c r="D125" s="24">
        <v>5</v>
      </c>
      <c r="E125" s="28">
        <v>586</v>
      </c>
      <c r="F125" s="24">
        <f>D125*E125</f>
      </c>
    </row>
    <row r="126">
      <c r="A126" s="19" t="s">
        <v>200</v>
      </c>
      <c r="B126" s="4" t="s">
        <v>201</v>
      </c>
      <c r="C126" s="10" t="s">
        <v>3</v>
      </c>
      <c r="D126" s="24">
        <v>2</v>
      </c>
      <c r="E126" s="28">
        <v>455</v>
      </c>
      <c r="F126" s="24">
        <f>D126*E126</f>
      </c>
    </row>
    <row r="127">
      <c r="A127" s="19" t="s">
        <v>202</v>
      </c>
      <c r="B127" s="4" t="s">
        <v>203</v>
      </c>
      <c r="C127" s="10" t="s">
        <v>3</v>
      </c>
      <c r="D127" s="24">
        <v>69</v>
      </c>
      <c r="E127" s="28">
        <v>11450</v>
      </c>
      <c r="F127" s="24">
        <f>D127*E127</f>
      </c>
    </row>
    <row r="128">
      <c r="A128" s="19" t="s">
        <v>204</v>
      </c>
      <c r="B128" s="4" t="s">
        <v>205</v>
      </c>
      <c r="C128" s="10" t="s">
        <v>3</v>
      </c>
      <c r="D128" s="24">
        <v>7</v>
      </c>
      <c r="E128" s="28">
        <v>13950</v>
      </c>
      <c r="F128" s="24">
        <f>D128*E128</f>
      </c>
    </row>
    <row r="129">
      <c r="A129" s="19" t="s">
        <v>206</v>
      </c>
      <c r="B129" s="4" t="s">
        <v>207</v>
      </c>
      <c r="C129" s="10" t="s">
        <v>3</v>
      </c>
      <c r="D129" s="24">
        <v>67</v>
      </c>
      <c r="E129" s="28">
        <v>32600</v>
      </c>
      <c r="F129" s="24">
        <f>D129*E129</f>
      </c>
    </row>
    <row r="130">
      <c r="A130" s="19" t="s">
        <v>208</v>
      </c>
      <c r="B130" s="4" t="s">
        <v>209</v>
      </c>
      <c r="C130" s="10" t="s">
        <v>3</v>
      </c>
      <c r="D130" s="24">
        <v>113</v>
      </c>
      <c r="E130" s="28">
        <v>1230</v>
      </c>
      <c r="F130" s="24">
        <f>D130*E130</f>
      </c>
    </row>
    <row r="131">
      <c r="A131" s="19" t="s">
        <v>210</v>
      </c>
      <c r="B131" s="4" t="s">
        <v>211</v>
      </c>
      <c r="C131" s="10" t="s">
        <v>212</v>
      </c>
      <c r="D131" s="24">
        <v>5</v>
      </c>
      <c r="E131" s="28">
        <v>1740</v>
      </c>
      <c r="F131" s="24">
        <f>D131*E131</f>
      </c>
    </row>
    <row r="132">
      <c r="A132" s="19" t="s">
        <v>213</v>
      </c>
      <c r="B132" s="4" t="s">
        <v>214</v>
      </c>
      <c r="C132" s="10" t="s">
        <v>3</v>
      </c>
      <c r="D132" s="24">
        <v>51</v>
      </c>
      <c r="E132" s="28">
        <v>1500</v>
      </c>
      <c r="F132" s="24">
        <f>D132*E132</f>
      </c>
    </row>
    <row r="133">
      <c r="A133" s="19" t="s">
        <v>215</v>
      </c>
      <c r="B133" s="4" t="s">
        <v>216</v>
      </c>
      <c r="C133" s="10" t="s">
        <v>3</v>
      </c>
      <c r="D133" s="24">
        <v>92</v>
      </c>
      <c r="E133" s="28">
        <v>3550</v>
      </c>
      <c r="F133" s="24">
        <f>D133*E133</f>
      </c>
    </row>
    <row r="134">
      <c r="A134" s="19" t="s">
        <v>217</v>
      </c>
      <c r="B134" s="4" t="s">
        <v>218</v>
      </c>
      <c r="C134" s="10" t="s">
        <v>3</v>
      </c>
      <c r="D134" s="24">
        <v>23</v>
      </c>
      <c r="E134" s="28">
        <v>9400</v>
      </c>
      <c r="F134" s="24">
        <f>D134*E134</f>
      </c>
    </row>
    <row r="135">
      <c r="A135" s="19" t="s">
        <v>219</v>
      </c>
      <c r="B135" s="4" t="s">
        <v>220</v>
      </c>
      <c r="C135" s="10" t="s">
        <v>3</v>
      </c>
      <c r="D135" s="24">
        <v>2</v>
      </c>
      <c r="E135" s="28">
        <v>14000</v>
      </c>
      <c r="F135" s="24">
        <f>D135*E135</f>
      </c>
    </row>
    <row r="136">
      <c r="A136" s="19" t="s">
        <v>221</v>
      </c>
      <c r="B136" s="4" t="s">
        <v>222</v>
      </c>
      <c r="C136" s="10" t="s">
        <v>3</v>
      </c>
      <c r="D136" s="24">
        <v>143</v>
      </c>
      <c r="E136" s="28">
        <v>1640</v>
      </c>
      <c r="F136" s="24">
        <f>D136*E136</f>
      </c>
    </row>
    <row r="137">
      <c r="A137" s="19" t="s">
        <v>223</v>
      </c>
      <c r="B137" s="4" t="s">
        <v>224</v>
      </c>
      <c r="C137" s="10" t="s">
        <v>3</v>
      </c>
      <c r="D137" s="24">
        <v>20</v>
      </c>
      <c r="E137" s="28">
        <v>1500</v>
      </c>
      <c r="F137" s="24">
        <f>D137*E137</f>
      </c>
    </row>
    <row r="138">
      <c r="A138" s="19" t="s">
        <v>225</v>
      </c>
      <c r="B138" s="4" t="s">
        <v>226</v>
      </c>
      <c r="C138" s="10" t="s">
        <v>3</v>
      </c>
      <c r="D138" s="24">
        <v>20</v>
      </c>
      <c r="E138" s="28">
        <v>2350</v>
      </c>
      <c r="F138" s="24">
        <f>D138*E138</f>
      </c>
    </row>
    <row r="139">
      <c r="A139" s="19" t="s">
        <v>227</v>
      </c>
      <c r="B139" s="4" t="s">
        <v>228</v>
      </c>
      <c r="C139" s="10" t="s">
        <v>3</v>
      </c>
      <c r="D139" s="24">
        <v>16104</v>
      </c>
      <c r="E139" s="28">
        <v>9.3</v>
      </c>
      <c r="F139" s="24">
        <f>D139*E139</f>
      </c>
    </row>
    <row r="140">
      <c r="A140" s="19" t="s">
        <v>229</v>
      </c>
      <c r="B140" s="4" t="s">
        <v>230</v>
      </c>
      <c r="C140" s="10" t="s">
        <v>3</v>
      </c>
      <c r="D140" s="24">
        <v>40</v>
      </c>
      <c r="E140" s="28">
        <v>7.3</v>
      </c>
      <c r="F140" s="24">
        <f>D140*E140</f>
      </c>
    </row>
    <row r="141">
      <c r="A141" s="19" t="s">
        <v>231</v>
      </c>
      <c r="B141" s="4" t="s">
        <v>232</v>
      </c>
      <c r="C141" s="10" t="s">
        <v>3</v>
      </c>
      <c r="D141" s="24">
        <v>88</v>
      </c>
      <c r="E141" s="28">
        <v>273</v>
      </c>
      <c r="F141" s="24">
        <f>D141*E141</f>
      </c>
    </row>
    <row r="142">
      <c r="A142" s="16"/>
      <c r="B142" s="4"/>
      <c r="C142" s="10"/>
      <c r="D142" s="24"/>
      <c r="E142" s="28"/>
      <c r="F142" s="24"/>
    </row>
    <row r="143" s="2" customFormat="1">
      <c r="A143" s="18" t="s">
        <v>233</v>
      </c>
      <c r="B143" s="8" t="s">
        <v>234</v>
      </c>
      <c r="C143" s="12" t="s">
        <v>7</v>
      </c>
      <c r="D143" s="25" t="s">
        <v>7</v>
      </c>
      <c r="E143" s="29" t="s">
        <v>7</v>
      </c>
      <c r="F143" s="25">
        <v>105797</v>
      </c>
      <c r="G143" s="32"/>
    </row>
    <row r="144">
      <c r="A144" s="19" t="s">
        <v>235</v>
      </c>
      <c r="B144" s="4" t="s">
        <v>236</v>
      </c>
      <c r="C144" s="10" t="s">
        <v>3</v>
      </c>
      <c r="D144" s="24">
        <v>103</v>
      </c>
      <c r="E144" s="28">
        <v>313</v>
      </c>
      <c r="F144" s="24">
        <f>D144*E144</f>
      </c>
    </row>
    <row r="145">
      <c r="A145" s="19" t="s">
        <v>237</v>
      </c>
      <c r="B145" s="4" t="s">
        <v>238</v>
      </c>
      <c r="C145" s="10" t="s">
        <v>3</v>
      </c>
      <c r="D145" s="24">
        <v>38</v>
      </c>
      <c r="E145" s="28">
        <v>388</v>
      </c>
      <c r="F145" s="24">
        <f>D145*E145</f>
      </c>
    </row>
    <row r="146">
      <c r="A146" s="19" t="s">
        <v>239</v>
      </c>
      <c r="B146" s="4" t="s">
        <v>240</v>
      </c>
      <c r="C146" s="10" t="s">
        <v>3</v>
      </c>
      <c r="D146" s="24">
        <v>2</v>
      </c>
      <c r="E146" s="28">
        <v>495</v>
      </c>
      <c r="F146" s="24">
        <f>D146*E146</f>
      </c>
    </row>
    <row r="147">
      <c r="A147" s="19" t="s">
        <v>241</v>
      </c>
      <c r="B147" s="4" t="s">
        <v>242</v>
      </c>
      <c r="C147" s="10" t="s">
        <v>3</v>
      </c>
      <c r="D147" s="24">
        <v>208</v>
      </c>
      <c r="E147" s="28">
        <v>278</v>
      </c>
      <c r="F147" s="24">
        <f>D147*E147</f>
      </c>
    </row>
    <row r="148">
      <c r="A148" s="16"/>
      <c r="B148" s="4"/>
      <c r="C148" s="10"/>
      <c r="D148" s="24"/>
      <c r="E148" s="28"/>
      <c r="F148" s="24"/>
    </row>
    <row r="149" s="2" customFormat="1">
      <c r="A149" s="18" t="s">
        <v>243</v>
      </c>
      <c r="B149" s="8" t="s">
        <v>244</v>
      </c>
      <c r="C149" s="12" t="s">
        <v>7</v>
      </c>
      <c r="D149" s="25" t="s">
        <v>7</v>
      </c>
      <c r="E149" s="29" t="s">
        <v>7</v>
      </c>
      <c r="F149" s="25">
        <v>2850</v>
      </c>
      <c r="G149" s="32"/>
    </row>
    <row r="150">
      <c r="A150" s="19" t="s">
        <v>245</v>
      </c>
      <c r="B150" s="4" t="s">
        <v>246</v>
      </c>
      <c r="C150" s="10" t="s">
        <v>3</v>
      </c>
      <c r="D150" s="24">
        <v>5</v>
      </c>
      <c r="E150" s="28">
        <v>570</v>
      </c>
      <c r="F150" s="24">
        <f>D150*E150</f>
      </c>
    </row>
    <row r="151">
      <c r="A151" s="16"/>
      <c r="B151" s="4"/>
      <c r="C151" s="10"/>
      <c r="D151" s="24"/>
      <c r="E151" s="28"/>
      <c r="F151" s="24"/>
    </row>
    <row r="152" s="2" customFormat="1">
      <c r="A152" s="18" t="s">
        <v>247</v>
      </c>
      <c r="B152" s="8" t="s">
        <v>248</v>
      </c>
      <c r="C152" s="12" t="s">
        <v>7</v>
      </c>
      <c r="D152" s="25" t="s">
        <v>7</v>
      </c>
      <c r="E152" s="29" t="s">
        <v>7</v>
      </c>
      <c r="F152" s="25">
        <v>39620</v>
      </c>
      <c r="G152" s="32"/>
    </row>
    <row r="153">
      <c r="A153" s="19" t="s">
        <v>249</v>
      </c>
      <c r="B153" s="4" t="s">
        <v>250</v>
      </c>
      <c r="C153" s="10" t="s">
        <v>3</v>
      </c>
      <c r="D153" s="24">
        <v>7</v>
      </c>
      <c r="E153" s="28">
        <v>3960</v>
      </c>
      <c r="F153" s="24">
        <f>D153*E153</f>
      </c>
    </row>
    <row r="154">
      <c r="A154" s="19" t="s">
        <v>251</v>
      </c>
      <c r="B154" s="4" t="s">
        <v>252</v>
      </c>
      <c r="C154" s="10" t="s">
        <v>3</v>
      </c>
      <c r="D154" s="24">
        <v>7</v>
      </c>
      <c r="E154" s="28">
        <v>1700</v>
      </c>
      <c r="F154" s="24">
        <f>D154*E154</f>
      </c>
    </row>
    <row r="155">
      <c r="A155" s="16"/>
      <c r="B155" s="4"/>
      <c r="C155" s="10"/>
      <c r="D155" s="24"/>
      <c r="E155" s="28"/>
      <c r="F155" s="24"/>
    </row>
    <row r="156" s="2" customFormat="1">
      <c r="A156" s="18" t="s">
        <v>253</v>
      </c>
      <c r="B156" s="8" t="s">
        <v>254</v>
      </c>
      <c r="C156" s="12" t="s">
        <v>7</v>
      </c>
      <c r="D156" s="25" t="s">
        <v>7</v>
      </c>
      <c r="E156" s="29" t="s">
        <v>7</v>
      </c>
      <c r="F156" s="25">
        <v>58640</v>
      </c>
      <c r="G156" s="32"/>
    </row>
    <row r="157">
      <c r="A157" s="19" t="s">
        <v>255</v>
      </c>
      <c r="B157" s="4" t="s">
        <v>256</v>
      </c>
      <c r="C157" s="10" t="s">
        <v>3</v>
      </c>
      <c r="D157" s="24">
        <v>140</v>
      </c>
      <c r="E157" s="28">
        <v>220</v>
      </c>
      <c r="F157" s="24">
        <f>D157*E157</f>
      </c>
    </row>
    <row r="158">
      <c r="A158" s="19" t="s">
        <v>257</v>
      </c>
      <c r="B158" s="4" t="s">
        <v>258</v>
      </c>
      <c r="C158" s="10" t="s">
        <v>3</v>
      </c>
      <c r="D158" s="24">
        <v>116</v>
      </c>
      <c r="E158" s="28">
        <v>240</v>
      </c>
      <c r="F158" s="24">
        <f>D158*E158</f>
      </c>
    </row>
    <row r="159">
      <c r="A159" s="16"/>
      <c r="B159" s="4"/>
      <c r="C159" s="10"/>
      <c r="D159" s="24"/>
      <c r="E159" s="28"/>
      <c r="F159" s="24"/>
    </row>
    <row r="160" s="2" customFormat="1">
      <c r="A160" s="18" t="s">
        <v>259</v>
      </c>
      <c r="B160" s="8" t="s">
        <v>260</v>
      </c>
      <c r="C160" s="12" t="s">
        <v>7</v>
      </c>
      <c r="D160" s="25" t="s">
        <v>7</v>
      </c>
      <c r="E160" s="29" t="s">
        <v>7</v>
      </c>
      <c r="F160" s="25">
        <v>686600</v>
      </c>
      <c r="G160" s="32"/>
    </row>
    <row r="161">
      <c r="A161" s="19" t="s">
        <v>261</v>
      </c>
      <c r="B161" s="4" t="s">
        <v>262</v>
      </c>
      <c r="C161" s="10" t="s">
        <v>3</v>
      </c>
      <c r="D161" s="24">
        <v>100</v>
      </c>
      <c r="E161" s="28">
        <v>2400</v>
      </c>
      <c r="F161" s="24">
        <f>D161*E161</f>
      </c>
    </row>
    <row r="162">
      <c r="A162" s="19" t="s">
        <v>263</v>
      </c>
      <c r="B162" s="4" t="s">
        <v>264</v>
      </c>
      <c r="C162" s="10" t="s">
        <v>3</v>
      </c>
      <c r="D162" s="24">
        <v>13</v>
      </c>
      <c r="E162" s="28">
        <v>3400</v>
      </c>
      <c r="F162" s="24">
        <f>D162*E162</f>
      </c>
    </row>
    <row r="163">
      <c r="A163" s="19" t="s">
        <v>265</v>
      </c>
      <c r="B163" s="4" t="s">
        <v>266</v>
      </c>
      <c r="C163" s="10" t="s">
        <v>3</v>
      </c>
      <c r="D163" s="24">
        <v>25</v>
      </c>
      <c r="E163" s="28">
        <v>4250</v>
      </c>
      <c r="F163" s="24">
        <f>D163*E163</f>
      </c>
    </row>
    <row r="164">
      <c r="A164" s="19" t="s">
        <v>267</v>
      </c>
      <c r="B164" s="4" t="s">
        <v>268</v>
      </c>
      <c r="C164" s="10" t="s">
        <v>3</v>
      </c>
      <c r="D164" s="24">
        <v>12</v>
      </c>
      <c r="E164" s="28">
        <v>4350</v>
      </c>
      <c r="F164" s="24">
        <f>D164*E164</f>
      </c>
    </row>
    <row r="165">
      <c r="A165" s="19" t="s">
        <v>269</v>
      </c>
      <c r="B165" s="4" t="s">
        <v>270</v>
      </c>
      <c r="C165" s="10" t="s">
        <v>3</v>
      </c>
      <c r="D165" s="24">
        <v>20</v>
      </c>
      <c r="E165" s="28">
        <v>5430</v>
      </c>
      <c r="F165" s="24">
        <f>D165*E165</f>
      </c>
    </row>
    <row r="166">
      <c r="A166" s="19" t="s">
        <v>271</v>
      </c>
      <c r="B166" s="4" t="s">
        <v>272</v>
      </c>
      <c r="C166" s="10" t="s">
        <v>3</v>
      </c>
      <c r="D166" s="24">
        <v>20</v>
      </c>
      <c r="E166" s="28">
        <v>5630</v>
      </c>
      <c r="F166" s="24">
        <f>D166*E166</f>
      </c>
    </row>
    <row r="167">
      <c r="A167" s="19" t="s">
        <v>273</v>
      </c>
      <c r="B167" s="4" t="s">
        <v>274</v>
      </c>
      <c r="C167" s="10" t="s">
        <v>3</v>
      </c>
      <c r="D167" s="24">
        <v>13</v>
      </c>
      <c r="E167" s="28">
        <v>1750</v>
      </c>
      <c r="F167" s="24">
        <f>D167*E167</f>
      </c>
    </row>
    <row r="168">
      <c r="A168" s="16"/>
      <c r="B168" s="4"/>
      <c r="C168" s="10"/>
      <c r="D168" s="24"/>
      <c r="E168" s="28"/>
      <c r="F168" s="24"/>
    </row>
    <row r="169" s="2" customFormat="1">
      <c r="A169" s="18" t="s">
        <v>275</v>
      </c>
      <c r="B169" s="8" t="s">
        <v>276</v>
      </c>
      <c r="C169" s="12" t="s">
        <v>7</v>
      </c>
      <c r="D169" s="25" t="s">
        <v>7</v>
      </c>
      <c r="E169" s="29" t="s">
        <v>7</v>
      </c>
      <c r="F169" s="25">
        <v>335200</v>
      </c>
      <c r="G169" s="32"/>
    </row>
    <row r="170">
      <c r="A170" s="19" t="s">
        <v>277</v>
      </c>
      <c r="B170" s="4" t="s">
        <v>278</v>
      </c>
      <c r="C170" s="10" t="s">
        <v>3</v>
      </c>
      <c r="D170" s="24">
        <v>6</v>
      </c>
      <c r="E170" s="28">
        <v>7400</v>
      </c>
      <c r="F170" s="24">
        <f>D170*E170</f>
      </c>
    </row>
    <row r="171">
      <c r="A171" s="19" t="s">
        <v>279</v>
      </c>
      <c r="B171" s="4" t="s">
        <v>280</v>
      </c>
      <c r="C171" s="10" t="s">
        <v>3</v>
      </c>
      <c r="D171" s="24">
        <v>6</v>
      </c>
      <c r="E171" s="28">
        <v>4600</v>
      </c>
      <c r="F171" s="24">
        <f>D171*E171</f>
      </c>
    </row>
    <row r="172">
      <c r="A172" s="19" t="s">
        <v>281</v>
      </c>
      <c r="B172" s="4" t="s">
        <v>282</v>
      </c>
      <c r="C172" s="10" t="s">
        <v>3</v>
      </c>
      <c r="D172" s="24">
        <v>6</v>
      </c>
      <c r="E172" s="28">
        <v>11300</v>
      </c>
      <c r="F172" s="24">
        <f>D172*E172</f>
      </c>
    </row>
    <row r="173">
      <c r="A173" s="19" t="s">
        <v>283</v>
      </c>
      <c r="B173" s="4" t="s">
        <v>284</v>
      </c>
      <c r="C173" s="10" t="s">
        <v>3</v>
      </c>
      <c r="D173" s="24">
        <v>6</v>
      </c>
      <c r="E173" s="28">
        <v>23500</v>
      </c>
      <c r="F173" s="24">
        <f>D173*E173</f>
      </c>
    </row>
    <row r="174">
      <c r="A174" s="19" t="s">
        <v>285</v>
      </c>
      <c r="B174" s="4" t="s">
        <v>286</v>
      </c>
      <c r="C174" s="10" t="s">
        <v>3</v>
      </c>
      <c r="D174" s="24">
        <v>5</v>
      </c>
      <c r="E174" s="28">
        <v>4700</v>
      </c>
      <c r="F174" s="24">
        <f>D174*E174</f>
      </c>
    </row>
    <row r="175">
      <c r="A175" s="19" t="s">
        <v>287</v>
      </c>
      <c r="B175" s="4" t="s">
        <v>288</v>
      </c>
      <c r="C175" s="10" t="s">
        <v>3</v>
      </c>
      <c r="D175" s="24">
        <v>6</v>
      </c>
      <c r="E175" s="28">
        <v>5150</v>
      </c>
      <c r="F175" s="24">
        <f>D175*E175</f>
      </c>
    </row>
    <row r="176">
      <c r="A176" s="16"/>
      <c r="B176" s="4"/>
      <c r="C176" s="10"/>
      <c r="D176" s="24"/>
      <c r="E176" s="28"/>
      <c r="F176" s="24"/>
    </row>
    <row r="177" s="2" customFormat="1">
      <c r="A177" s="18" t="s">
        <v>289</v>
      </c>
      <c r="B177" s="8" t="s">
        <v>290</v>
      </c>
      <c r="C177" s="12" t="s">
        <v>7</v>
      </c>
      <c r="D177" s="25" t="s">
        <v>7</v>
      </c>
      <c r="E177" s="29" t="s">
        <v>7</v>
      </c>
      <c r="F177" s="25">
        <v>55260</v>
      </c>
      <c r="G177" s="32"/>
    </row>
    <row r="178">
      <c r="A178" s="16"/>
      <c r="B178" s="4"/>
      <c r="C178" s="10"/>
      <c r="D178" s="24"/>
      <c r="E178" s="28"/>
      <c r="F178" s="24"/>
    </row>
    <row r="179" s="2" customFormat="1">
      <c r="A179" s="18" t="s">
        <v>291</v>
      </c>
      <c r="B179" s="8" t="s">
        <v>292</v>
      </c>
      <c r="C179" s="12" t="s">
        <v>7</v>
      </c>
      <c r="D179" s="25" t="s">
        <v>7</v>
      </c>
      <c r="E179" s="29" t="s">
        <v>7</v>
      </c>
      <c r="F179" s="25">
        <v>55260</v>
      </c>
      <c r="G179" s="32"/>
    </row>
    <row r="180">
      <c r="A180" s="19" t="s">
        <v>293</v>
      </c>
      <c r="B180" s="4" t="s">
        <v>294</v>
      </c>
      <c r="C180" s="10" t="s">
        <v>31</v>
      </c>
      <c r="D180" s="24">
        <v>90</v>
      </c>
      <c r="E180" s="28">
        <v>614</v>
      </c>
      <c r="F180" s="24">
        <f>D180*E180</f>
      </c>
    </row>
    <row r="181">
      <c r="A181" s="16"/>
      <c r="B181" s="4"/>
      <c r="C181" s="10"/>
      <c r="D181" s="24"/>
      <c r="E181" s="28"/>
      <c r="F181" s="24"/>
    </row>
    <row r="182" s="2" customFormat="1">
      <c r="A182" s="18" t="s">
        <v>295</v>
      </c>
      <c r="B182" s="8" t="s">
        <v>296</v>
      </c>
      <c r="C182" s="12" t="s">
        <v>7</v>
      </c>
      <c r="D182" s="25" t="s">
        <v>7</v>
      </c>
      <c r="E182" s="29" t="s">
        <v>7</v>
      </c>
      <c r="F182" s="25">
        <v>6191199</v>
      </c>
      <c r="G182" s="32"/>
    </row>
    <row r="183">
      <c r="A183" s="16"/>
      <c r="B183" s="4"/>
      <c r="C183" s="10"/>
      <c r="D183" s="24"/>
      <c r="E183" s="28"/>
      <c r="F183" s="24"/>
    </row>
    <row r="184" s="2" customFormat="1">
      <c r="A184" s="18" t="s">
        <v>297</v>
      </c>
      <c r="B184" s="8" t="s">
        <v>298</v>
      </c>
      <c r="C184" s="12" t="s">
        <v>7</v>
      </c>
      <c r="D184" s="25" t="s">
        <v>7</v>
      </c>
      <c r="E184" s="29" t="s">
        <v>7</v>
      </c>
      <c r="F184" s="25">
        <v>166075</v>
      </c>
      <c r="G184" s="32"/>
    </row>
    <row r="185">
      <c r="A185" s="19" t="s">
        <v>299</v>
      </c>
      <c r="B185" s="4" t="s">
        <v>300</v>
      </c>
      <c r="C185" s="10" t="s">
        <v>43</v>
      </c>
      <c r="D185" s="24">
        <v>455</v>
      </c>
      <c r="E185" s="28">
        <v>365</v>
      </c>
      <c r="F185" s="24">
        <f>D185*E185</f>
      </c>
    </row>
    <row r="186">
      <c r="A186" s="16"/>
      <c r="B186" s="4"/>
      <c r="C186" s="10"/>
      <c r="D186" s="24"/>
      <c r="E186" s="28"/>
      <c r="F186" s="24"/>
    </row>
    <row r="187" s="2" customFormat="1">
      <c r="A187" s="18" t="s">
        <v>301</v>
      </c>
      <c r="B187" s="8" t="s">
        <v>302</v>
      </c>
      <c r="C187" s="12" t="s">
        <v>7</v>
      </c>
      <c r="D187" s="25" t="s">
        <v>7</v>
      </c>
      <c r="E187" s="29" t="s">
        <v>7</v>
      </c>
      <c r="F187" s="25">
        <v>24600</v>
      </c>
      <c r="G187" s="32"/>
    </row>
    <row r="188">
      <c r="A188" s="19" t="s">
        <v>303</v>
      </c>
      <c r="B188" s="4" t="s">
        <v>304</v>
      </c>
      <c r="C188" s="10" t="s">
        <v>31</v>
      </c>
      <c r="D188" s="24">
        <v>60</v>
      </c>
      <c r="E188" s="28">
        <v>410</v>
      </c>
      <c r="F188" s="24">
        <f>D188*E188</f>
      </c>
    </row>
    <row r="189">
      <c r="A189" s="16"/>
      <c r="B189" s="4"/>
      <c r="C189" s="10"/>
      <c r="D189" s="24"/>
      <c r="E189" s="28"/>
      <c r="F189" s="24"/>
    </row>
    <row r="190" s="2" customFormat="1">
      <c r="A190" s="18" t="s">
        <v>305</v>
      </c>
      <c r="B190" s="8" t="s">
        <v>306</v>
      </c>
      <c r="C190" s="12" t="s">
        <v>7</v>
      </c>
      <c r="D190" s="25" t="s">
        <v>7</v>
      </c>
      <c r="E190" s="29" t="s">
        <v>7</v>
      </c>
      <c r="F190" s="25">
        <v>4382619</v>
      </c>
      <c r="G190" s="32"/>
    </row>
    <row r="191">
      <c r="A191" s="19" t="s">
        <v>307</v>
      </c>
      <c r="B191" s="4" t="s">
        <v>308</v>
      </c>
      <c r="C191" s="10" t="s">
        <v>43</v>
      </c>
      <c r="D191" s="24">
        <v>56</v>
      </c>
      <c r="E191" s="28">
        <v>185</v>
      </c>
      <c r="F191" s="24">
        <f>D191*E191</f>
      </c>
    </row>
    <row r="192">
      <c r="A192" s="19" t="s">
        <v>309</v>
      </c>
      <c r="B192" s="4" t="s">
        <v>310</v>
      </c>
      <c r="C192" s="10" t="s">
        <v>43</v>
      </c>
      <c r="D192" s="24">
        <v>12942</v>
      </c>
      <c r="E192" s="28">
        <v>260</v>
      </c>
      <c r="F192" s="24">
        <f>D192*E192</f>
      </c>
    </row>
    <row r="193">
      <c r="A193" s="19" t="s">
        <v>311</v>
      </c>
      <c r="B193" s="4" t="s">
        <v>312</v>
      </c>
      <c r="C193" s="10" t="s">
        <v>43</v>
      </c>
      <c r="D193" s="24">
        <v>417</v>
      </c>
      <c r="E193" s="28">
        <v>211</v>
      </c>
      <c r="F193" s="24">
        <f>D193*E193</f>
      </c>
    </row>
    <row r="194">
      <c r="A194" s="19" t="s">
        <v>313</v>
      </c>
      <c r="B194" s="4" t="s">
        <v>314</v>
      </c>
      <c r="C194" s="10" t="s">
        <v>43</v>
      </c>
      <c r="D194" s="24">
        <v>3150</v>
      </c>
      <c r="E194" s="28">
        <v>233</v>
      </c>
      <c r="F194" s="24">
        <f>D194*E194</f>
      </c>
    </row>
    <row r="195">
      <c r="A195" s="19" t="s">
        <v>315</v>
      </c>
      <c r="B195" s="4" t="s">
        <v>316</v>
      </c>
      <c r="C195" s="10" t="s">
        <v>43</v>
      </c>
      <c r="D195" s="24">
        <v>166</v>
      </c>
      <c r="E195" s="28">
        <v>248</v>
      </c>
      <c r="F195" s="24">
        <f>D195*E195</f>
      </c>
    </row>
    <row r="196">
      <c r="A196" s="19" t="s">
        <v>317</v>
      </c>
      <c r="B196" s="4" t="s">
        <v>318</v>
      </c>
      <c r="C196" s="10" t="s">
        <v>110</v>
      </c>
      <c r="D196" s="24">
        <v>110</v>
      </c>
      <c r="E196" s="28">
        <v>103</v>
      </c>
      <c r="F196" s="24">
        <f>D196*E196</f>
      </c>
    </row>
    <row r="197">
      <c r="A197" s="19" t="s">
        <v>319</v>
      </c>
      <c r="B197" s="4" t="s">
        <v>320</v>
      </c>
      <c r="C197" s="10" t="s">
        <v>110</v>
      </c>
      <c r="D197" s="24">
        <v>68</v>
      </c>
      <c r="E197" s="28">
        <v>278</v>
      </c>
      <c r="F197" s="24">
        <f>D197*E197</f>
      </c>
    </row>
    <row r="198">
      <c r="A198" s="19" t="s">
        <v>321</v>
      </c>
      <c r="B198" s="4" t="s">
        <v>322</v>
      </c>
      <c r="C198" s="10" t="s">
        <v>31</v>
      </c>
      <c r="D198" s="24">
        <v>600</v>
      </c>
      <c r="E198" s="28">
        <v>190</v>
      </c>
      <c r="F198" s="24">
        <f>D198*E198</f>
      </c>
    </row>
    <row r="199">
      <c r="A199" s="16"/>
      <c r="B199" s="4"/>
      <c r="C199" s="10"/>
      <c r="D199" s="24"/>
      <c r="E199" s="28"/>
      <c r="F199" s="24"/>
    </row>
    <row r="200" s="2" customFormat="1">
      <c r="A200" s="18" t="s">
        <v>323</v>
      </c>
      <c r="B200" s="8" t="s">
        <v>324</v>
      </c>
      <c r="C200" s="12" t="s">
        <v>7</v>
      </c>
      <c r="D200" s="25" t="s">
        <v>7</v>
      </c>
      <c r="E200" s="29" t="s">
        <v>7</v>
      </c>
      <c r="F200" s="25">
        <v>1617905</v>
      </c>
      <c r="G200" s="32"/>
    </row>
    <row r="201">
      <c r="A201" s="19" t="s">
        <v>325</v>
      </c>
      <c r="B201" s="4" t="s">
        <v>326</v>
      </c>
      <c r="C201" s="10" t="s">
        <v>31</v>
      </c>
      <c r="D201" s="24">
        <v>550</v>
      </c>
      <c r="E201" s="28">
        <v>107</v>
      </c>
      <c r="F201" s="24">
        <f>D201*E201</f>
      </c>
    </row>
    <row r="202">
      <c r="A202" s="19" t="s">
        <v>327</v>
      </c>
      <c r="B202" s="4" t="s">
        <v>328</v>
      </c>
      <c r="C202" s="10" t="s">
        <v>31</v>
      </c>
      <c r="D202" s="24">
        <v>1050</v>
      </c>
      <c r="E202" s="28">
        <v>114</v>
      </c>
      <c r="F202" s="24">
        <f>D202*E202</f>
      </c>
    </row>
    <row r="203">
      <c r="A203" s="19" t="s">
        <v>329</v>
      </c>
      <c r="B203" s="4" t="s">
        <v>330</v>
      </c>
      <c r="C203" s="10" t="s">
        <v>31</v>
      </c>
      <c r="D203" s="24">
        <v>3050</v>
      </c>
      <c r="E203" s="28">
        <v>185</v>
      </c>
      <c r="F203" s="24">
        <f>D203*E203</f>
      </c>
    </row>
    <row r="204">
      <c r="A204" s="19" t="s">
        <v>331</v>
      </c>
      <c r="B204" s="4" t="s">
        <v>332</v>
      </c>
      <c r="C204" s="10" t="s">
        <v>31</v>
      </c>
      <c r="D204" s="24">
        <v>1250</v>
      </c>
      <c r="E204" s="28">
        <v>211</v>
      </c>
      <c r="F204" s="24">
        <f>D204*E204</f>
      </c>
    </row>
    <row r="205">
      <c r="A205" s="19" t="s">
        <v>333</v>
      </c>
      <c r="B205" s="4" t="s">
        <v>334</v>
      </c>
      <c r="C205" s="10" t="s">
        <v>3</v>
      </c>
      <c r="D205" s="24">
        <v>60</v>
      </c>
      <c r="E205" s="28">
        <v>510</v>
      </c>
      <c r="F205" s="24">
        <f>D205*E205</f>
      </c>
    </row>
    <row r="206">
      <c r="A206" s="19" t="s">
        <v>335</v>
      </c>
      <c r="B206" s="4" t="s">
        <v>336</v>
      </c>
      <c r="C206" s="10" t="s">
        <v>31</v>
      </c>
      <c r="D206" s="24">
        <v>190</v>
      </c>
      <c r="E206" s="28">
        <v>125</v>
      </c>
      <c r="F206" s="24">
        <f>D206*E206</f>
      </c>
    </row>
    <row r="207">
      <c r="A207" s="19" t="s">
        <v>337</v>
      </c>
      <c r="B207" s="4" t="s">
        <v>338</v>
      </c>
      <c r="C207" s="10" t="s">
        <v>339</v>
      </c>
      <c r="D207" s="24">
        <v>100</v>
      </c>
      <c r="E207" s="28">
        <v>530</v>
      </c>
      <c r="F207" s="24">
        <f>D207*E207</f>
      </c>
    </row>
    <row r="208">
      <c r="A208" s="19" t="s">
        <v>340</v>
      </c>
      <c r="B208" s="4" t="s">
        <v>341</v>
      </c>
      <c r="C208" s="10" t="s">
        <v>339</v>
      </c>
      <c r="D208" s="24">
        <v>100</v>
      </c>
      <c r="E208" s="28">
        <v>25</v>
      </c>
      <c r="F208" s="24">
        <f>D208*E208</f>
      </c>
    </row>
    <row r="209">
      <c r="A209" s="19" t="s">
        <v>342</v>
      </c>
      <c r="B209" s="4" t="s">
        <v>343</v>
      </c>
      <c r="C209" s="10" t="s">
        <v>339</v>
      </c>
      <c r="D209" s="24">
        <v>100</v>
      </c>
      <c r="E209" s="28">
        <v>182</v>
      </c>
      <c r="F209" s="24">
        <f>D209*E209</f>
      </c>
    </row>
    <row r="210">
      <c r="A210" s="19" t="s">
        <v>344</v>
      </c>
      <c r="B210" s="4" t="s">
        <v>345</v>
      </c>
      <c r="C210" s="10" t="s">
        <v>31</v>
      </c>
      <c r="D210" s="24">
        <v>3319</v>
      </c>
      <c r="E210" s="28">
        <v>95</v>
      </c>
      <c r="F210" s="24">
        <f>D210*E210</f>
      </c>
    </row>
    <row r="211">
      <c r="A211" s="19" t="s">
        <v>346</v>
      </c>
      <c r="B211" s="4" t="s">
        <v>347</v>
      </c>
      <c r="C211" s="10" t="s">
        <v>31</v>
      </c>
      <c r="D211" s="24">
        <v>1600</v>
      </c>
      <c r="E211" s="28">
        <v>105</v>
      </c>
      <c r="F211" s="24">
        <f>D211*E211</f>
      </c>
    </row>
    <row r="212">
      <c r="A212" s="16"/>
      <c r="B212" s="4"/>
      <c r="C212" s="10"/>
      <c r="D212" s="24"/>
      <c r="E212" s="28"/>
      <c r="F212" s="24"/>
    </row>
    <row r="213" s="2" customFormat="1">
      <c r="A213" s="18" t="s">
        <v>348</v>
      </c>
      <c r="B213" s="8" t="s">
        <v>349</v>
      </c>
      <c r="C213" s="12" t="s">
        <v>7</v>
      </c>
      <c r="D213" s="25" t="s">
        <v>7</v>
      </c>
      <c r="E213" s="29" t="s">
        <v>7</v>
      </c>
      <c r="F213" s="25">
        <v>3656692</v>
      </c>
      <c r="G213" s="32"/>
    </row>
    <row r="214">
      <c r="A214" s="16"/>
      <c r="B214" s="4"/>
      <c r="C214" s="10"/>
      <c r="D214" s="24"/>
      <c r="E214" s="28"/>
      <c r="F214" s="24"/>
    </row>
    <row r="215" s="2" customFormat="1">
      <c r="A215" s="18" t="s">
        <v>350</v>
      </c>
      <c r="B215" s="8" t="s">
        <v>351</v>
      </c>
      <c r="C215" s="12" t="s">
        <v>7</v>
      </c>
      <c r="D215" s="25" t="s">
        <v>7</v>
      </c>
      <c r="E215" s="29" t="s">
        <v>7</v>
      </c>
      <c r="F215" s="25">
        <v>331735</v>
      </c>
      <c r="G215" s="32"/>
    </row>
    <row r="216">
      <c r="A216" s="19" t="s">
        <v>352</v>
      </c>
      <c r="B216" s="4" t="s">
        <v>353</v>
      </c>
      <c r="C216" s="10" t="s">
        <v>43</v>
      </c>
      <c r="D216" s="24">
        <v>9550</v>
      </c>
      <c r="E216" s="28">
        <v>3.9</v>
      </c>
      <c r="F216" s="24">
        <f>D216*E216</f>
      </c>
    </row>
    <row r="217">
      <c r="A217" s="19" t="s">
        <v>354</v>
      </c>
      <c r="B217" s="4" t="s">
        <v>355</v>
      </c>
      <c r="C217" s="10" t="s">
        <v>16</v>
      </c>
      <c r="D217" s="24">
        <v>4207</v>
      </c>
      <c r="E217" s="28">
        <v>70</v>
      </c>
      <c r="F217" s="24">
        <f>D217*E217</f>
      </c>
    </row>
    <row r="218">
      <c r="A218" s="16"/>
      <c r="B218" s="4"/>
      <c r="C218" s="10"/>
      <c r="D218" s="24"/>
      <c r="E218" s="28"/>
      <c r="F218" s="24"/>
    </row>
    <row r="219" s="2" customFormat="1">
      <c r="A219" s="18" t="s">
        <v>356</v>
      </c>
      <c r="B219" s="8" t="s">
        <v>357</v>
      </c>
      <c r="C219" s="12" t="s">
        <v>7</v>
      </c>
      <c r="D219" s="25" t="s">
        <v>7</v>
      </c>
      <c r="E219" s="29" t="s">
        <v>7</v>
      </c>
      <c r="F219" s="25">
        <v>358380</v>
      </c>
      <c r="G219" s="32"/>
    </row>
    <row r="220">
      <c r="A220" s="19" t="s">
        <v>358</v>
      </c>
      <c r="B220" s="4" t="s">
        <v>359</v>
      </c>
      <c r="C220" s="10" t="s">
        <v>31</v>
      </c>
      <c r="D220" s="24">
        <v>2715</v>
      </c>
      <c r="E220" s="28">
        <v>132</v>
      </c>
      <c r="F220" s="24">
        <f>D220*E220</f>
      </c>
    </row>
    <row r="221">
      <c r="A221" s="16"/>
      <c r="B221" s="4"/>
      <c r="C221" s="10"/>
      <c r="D221" s="24"/>
      <c r="E221" s="28"/>
      <c r="F221" s="24"/>
    </row>
    <row r="222" s="2" customFormat="1">
      <c r="A222" s="18" t="s">
        <v>360</v>
      </c>
      <c r="B222" s="8" t="s">
        <v>361</v>
      </c>
      <c r="C222" s="12" t="s">
        <v>7</v>
      </c>
      <c r="D222" s="25" t="s">
        <v>7</v>
      </c>
      <c r="E222" s="29" t="s">
        <v>7</v>
      </c>
      <c r="F222" s="25">
        <v>2210940</v>
      </c>
      <c r="G222" s="32"/>
    </row>
    <row r="223">
      <c r="A223" s="19" t="s">
        <v>362</v>
      </c>
      <c r="B223" s="4" t="s">
        <v>363</v>
      </c>
      <c r="C223" s="10" t="s">
        <v>43</v>
      </c>
      <c r="D223" s="24">
        <v>600</v>
      </c>
      <c r="E223" s="28">
        <v>9.5</v>
      </c>
      <c r="F223" s="24">
        <f>D223*E223</f>
      </c>
    </row>
    <row r="224">
      <c r="A224" s="19" t="s">
        <v>364</v>
      </c>
      <c r="B224" s="4" t="s">
        <v>365</v>
      </c>
      <c r="C224" s="10" t="s">
        <v>43</v>
      </c>
      <c r="D224" s="24">
        <v>600</v>
      </c>
      <c r="E224" s="28">
        <v>28</v>
      </c>
      <c r="F224" s="24">
        <f>D224*E224</f>
      </c>
    </row>
    <row r="225">
      <c r="A225" s="19" t="s">
        <v>366</v>
      </c>
      <c r="B225" s="4" t="s">
        <v>367</v>
      </c>
      <c r="C225" s="10" t="s">
        <v>3</v>
      </c>
      <c r="D225" s="24">
        <v>30160</v>
      </c>
      <c r="E225" s="28">
        <v>33.5</v>
      </c>
      <c r="F225" s="24">
        <f>D225*E225</f>
      </c>
    </row>
    <row r="226">
      <c r="A226" s="19" t="s">
        <v>368</v>
      </c>
      <c r="B226" s="4" t="s">
        <v>369</v>
      </c>
      <c r="C226" s="10" t="s">
        <v>3</v>
      </c>
      <c r="D226" s="24">
        <v>6000</v>
      </c>
      <c r="E226" s="28">
        <v>126</v>
      </c>
      <c r="F226" s="24">
        <f>D226*E226</f>
      </c>
    </row>
    <row r="227">
      <c r="A227" s="19" t="s">
        <v>370</v>
      </c>
      <c r="B227" s="4" t="s">
        <v>371</v>
      </c>
      <c r="C227" s="10" t="s">
        <v>3</v>
      </c>
      <c r="D227" s="24">
        <v>300</v>
      </c>
      <c r="E227" s="28">
        <v>600</v>
      </c>
      <c r="F227" s="24">
        <f>D227*E227</f>
      </c>
    </row>
    <row r="228">
      <c r="A228" s="19" t="s">
        <v>372</v>
      </c>
      <c r="B228" s="4" t="s">
        <v>373</v>
      </c>
      <c r="C228" s="10" t="s">
        <v>3</v>
      </c>
      <c r="D228" s="24">
        <v>9</v>
      </c>
      <c r="E228" s="28">
        <v>5050</v>
      </c>
      <c r="F228" s="24">
        <f>D228*E228</f>
      </c>
    </row>
    <row r="229">
      <c r="A229" s="19" t="s">
        <v>374</v>
      </c>
      <c r="B229" s="4" t="s">
        <v>375</v>
      </c>
      <c r="C229" s="10" t="s">
        <v>3</v>
      </c>
      <c r="D229" s="24">
        <v>161</v>
      </c>
      <c r="E229" s="28">
        <v>640</v>
      </c>
      <c r="F229" s="24">
        <f>D229*E229</f>
      </c>
    </row>
    <row r="230">
      <c r="A230" s="19" t="s">
        <v>376</v>
      </c>
      <c r="B230" s="4" t="s">
        <v>377</v>
      </c>
      <c r="C230" s="10" t="s">
        <v>3</v>
      </c>
      <c r="D230" s="24">
        <v>191</v>
      </c>
      <c r="E230" s="28">
        <v>490</v>
      </c>
      <c r="F230" s="24">
        <f>D230*E230</f>
      </c>
    </row>
    <row r="231">
      <c r="A231" s="16"/>
      <c r="B231" s="4"/>
      <c r="C231" s="10"/>
      <c r="D231" s="24"/>
      <c r="E231" s="28"/>
      <c r="F231" s="24"/>
    </row>
    <row r="232" s="2" customFormat="1">
      <c r="A232" s="18" t="s">
        <v>378</v>
      </c>
      <c r="B232" s="8" t="s">
        <v>379</v>
      </c>
      <c r="C232" s="12" t="s">
        <v>7</v>
      </c>
      <c r="D232" s="25" t="s">
        <v>7</v>
      </c>
      <c r="E232" s="29" t="s">
        <v>7</v>
      </c>
      <c r="F232" s="25">
        <v>32000</v>
      </c>
      <c r="G232" s="32"/>
    </row>
    <row r="233">
      <c r="A233" s="19" t="s">
        <v>380</v>
      </c>
      <c r="B233" s="4" t="s">
        <v>381</v>
      </c>
      <c r="C233" s="10" t="s">
        <v>3</v>
      </c>
      <c r="D233" s="24">
        <v>5</v>
      </c>
      <c r="E233" s="28">
        <v>6400</v>
      </c>
      <c r="F233" s="24">
        <f>D233*E233</f>
      </c>
    </row>
    <row r="234">
      <c r="A234" s="16"/>
      <c r="B234" s="4"/>
      <c r="C234" s="10"/>
      <c r="D234" s="24"/>
      <c r="E234" s="28"/>
      <c r="F234" s="24"/>
    </row>
    <row r="235" s="2" customFormat="1">
      <c r="A235" s="18" t="s">
        <v>382</v>
      </c>
      <c r="B235" s="8" t="s">
        <v>383</v>
      </c>
      <c r="C235" s="12" t="s">
        <v>7</v>
      </c>
      <c r="D235" s="25" t="s">
        <v>7</v>
      </c>
      <c r="E235" s="29" t="s">
        <v>7</v>
      </c>
      <c r="F235" s="25">
        <v>13200</v>
      </c>
      <c r="G235" s="32"/>
    </row>
    <row r="236">
      <c r="A236" s="19" t="s">
        <v>384</v>
      </c>
      <c r="B236" s="4" t="s">
        <v>385</v>
      </c>
      <c r="C236" s="10" t="s">
        <v>3</v>
      </c>
      <c r="D236" s="24">
        <v>40</v>
      </c>
      <c r="E236" s="28">
        <v>330</v>
      </c>
      <c r="F236" s="24">
        <f>D236*E236</f>
      </c>
    </row>
    <row r="237">
      <c r="A237" s="16"/>
      <c r="B237" s="4"/>
      <c r="C237" s="10"/>
      <c r="D237" s="24"/>
      <c r="E237" s="28"/>
      <c r="F237" s="24"/>
    </row>
    <row r="238" s="2" customFormat="1">
      <c r="A238" s="18" t="s">
        <v>386</v>
      </c>
      <c r="B238" s="8" t="s">
        <v>387</v>
      </c>
      <c r="C238" s="12" t="s">
        <v>7</v>
      </c>
      <c r="D238" s="25" t="s">
        <v>7</v>
      </c>
      <c r="E238" s="29" t="s">
        <v>7</v>
      </c>
      <c r="F238" s="25">
        <v>427251</v>
      </c>
      <c r="G238" s="32"/>
    </row>
    <row r="239">
      <c r="A239" s="19" t="s">
        <v>388</v>
      </c>
      <c r="B239" s="4" t="s">
        <v>389</v>
      </c>
      <c r="C239" s="10" t="s">
        <v>31</v>
      </c>
      <c r="D239" s="24">
        <v>240</v>
      </c>
      <c r="E239" s="28">
        <v>15.6</v>
      </c>
      <c r="F239" s="24">
        <f>D239*E239</f>
      </c>
    </row>
    <row r="240">
      <c r="A240" s="19" t="s">
        <v>390</v>
      </c>
      <c r="B240" s="4" t="s">
        <v>391</v>
      </c>
      <c r="C240" s="10" t="s">
        <v>31</v>
      </c>
      <c r="D240" s="24">
        <v>5400</v>
      </c>
      <c r="E240" s="28">
        <v>18</v>
      </c>
      <c r="F240" s="24">
        <f>D240*E240</f>
      </c>
    </row>
    <row r="241">
      <c r="A241" s="19" t="s">
        <v>392</v>
      </c>
      <c r="B241" s="4" t="s">
        <v>393</v>
      </c>
      <c r="C241" s="10" t="s">
        <v>31</v>
      </c>
      <c r="D241" s="24">
        <v>3000</v>
      </c>
      <c r="E241" s="28">
        <v>18.9</v>
      </c>
      <c r="F241" s="24">
        <f>D241*E241</f>
      </c>
    </row>
    <row r="242">
      <c r="A242" s="19" t="s">
        <v>394</v>
      </c>
      <c r="B242" s="4" t="s">
        <v>395</v>
      </c>
      <c r="C242" s="10" t="s">
        <v>31</v>
      </c>
      <c r="D242" s="24">
        <v>1800</v>
      </c>
      <c r="E242" s="28">
        <v>22.4</v>
      </c>
      <c r="F242" s="24">
        <f>D242*E242</f>
      </c>
    </row>
    <row r="243">
      <c r="A243" s="19" t="s">
        <v>396</v>
      </c>
      <c r="B243" s="4" t="s">
        <v>397</v>
      </c>
      <c r="C243" s="10" t="s">
        <v>31</v>
      </c>
      <c r="D243" s="24">
        <v>1200</v>
      </c>
      <c r="E243" s="28">
        <v>26.5</v>
      </c>
      <c r="F243" s="24">
        <f>D243*E243</f>
      </c>
    </row>
    <row r="244">
      <c r="A244" s="19" t="s">
        <v>398</v>
      </c>
      <c r="B244" s="4" t="s">
        <v>399</v>
      </c>
      <c r="C244" s="10" t="s">
        <v>31</v>
      </c>
      <c r="D244" s="24">
        <v>240</v>
      </c>
      <c r="E244" s="28">
        <v>33</v>
      </c>
      <c r="F244" s="24">
        <f>D244*E244</f>
      </c>
    </row>
    <row r="245">
      <c r="A245" s="19" t="s">
        <v>400</v>
      </c>
      <c r="B245" s="4" t="s">
        <v>401</v>
      </c>
      <c r="C245" s="10" t="s">
        <v>31</v>
      </c>
      <c r="D245" s="24">
        <v>600</v>
      </c>
      <c r="E245" s="28">
        <v>18.3</v>
      </c>
      <c r="F245" s="24">
        <f>D245*E245</f>
      </c>
    </row>
    <row r="246">
      <c r="A246" s="19" t="s">
        <v>402</v>
      </c>
      <c r="B246" s="4" t="s">
        <v>403</v>
      </c>
      <c r="C246" s="10" t="s">
        <v>31</v>
      </c>
      <c r="D246" s="24">
        <v>360</v>
      </c>
      <c r="E246" s="28">
        <v>57.2</v>
      </c>
      <c r="F246" s="24">
        <f>D246*E246</f>
      </c>
    </row>
    <row r="247">
      <c r="A247" s="19" t="s">
        <v>404</v>
      </c>
      <c r="B247" s="4" t="s">
        <v>405</v>
      </c>
      <c r="C247" s="10" t="s">
        <v>31</v>
      </c>
      <c r="D247" s="24">
        <v>85</v>
      </c>
      <c r="E247" s="28">
        <v>89</v>
      </c>
      <c r="F247" s="24">
        <f>D247*E247</f>
      </c>
    </row>
    <row r="248">
      <c r="A248" s="19" t="s">
        <v>406</v>
      </c>
      <c r="B248" s="4" t="s">
        <v>407</v>
      </c>
      <c r="C248" s="10" t="s">
        <v>31</v>
      </c>
      <c r="D248" s="24">
        <v>1800</v>
      </c>
      <c r="E248" s="28">
        <v>78</v>
      </c>
      <c r="F248" s="24">
        <f>D248*E248</f>
      </c>
    </row>
    <row r="249">
      <c r="A249" s="19" t="s">
        <v>408</v>
      </c>
      <c r="B249" s="4" t="s">
        <v>409</v>
      </c>
      <c r="C249" s="10" t="s">
        <v>31</v>
      </c>
      <c r="D249" s="24">
        <v>85</v>
      </c>
      <c r="E249" s="28">
        <v>118</v>
      </c>
      <c r="F249" s="24">
        <f>D249*E249</f>
      </c>
    </row>
    <row r="250">
      <c r="A250" s="16"/>
      <c r="B250" s="4"/>
      <c r="C250" s="10"/>
      <c r="D250" s="24"/>
      <c r="E250" s="28"/>
      <c r="F250" s="24"/>
    </row>
    <row r="251" s="2" customFormat="1">
      <c r="A251" s="18" t="s">
        <v>410</v>
      </c>
      <c r="B251" s="8" t="s">
        <v>411</v>
      </c>
      <c r="C251" s="12" t="s">
        <v>7</v>
      </c>
      <c r="D251" s="25" t="s">
        <v>7</v>
      </c>
      <c r="E251" s="29" t="s">
        <v>7</v>
      </c>
      <c r="F251" s="25">
        <v>184336</v>
      </c>
      <c r="G251" s="32"/>
    </row>
    <row r="252">
      <c r="A252" s="19" t="s">
        <v>412</v>
      </c>
      <c r="B252" s="4" t="s">
        <v>413</v>
      </c>
      <c r="C252" s="10" t="s">
        <v>31</v>
      </c>
      <c r="D252" s="24">
        <v>14400</v>
      </c>
      <c r="E252" s="28">
        <v>10</v>
      </c>
      <c r="F252" s="24">
        <f>D252*E252</f>
      </c>
    </row>
    <row r="253">
      <c r="A253" s="19" t="s">
        <v>414</v>
      </c>
      <c r="B253" s="4" t="s">
        <v>415</v>
      </c>
      <c r="C253" s="10" t="s">
        <v>3</v>
      </c>
      <c r="D253" s="24">
        <v>480</v>
      </c>
      <c r="E253" s="28">
        <v>38.2</v>
      </c>
      <c r="F253" s="24">
        <f>D253*E253</f>
      </c>
    </row>
    <row r="254">
      <c r="A254" s="19" t="s">
        <v>416</v>
      </c>
      <c r="B254" s="4" t="s">
        <v>417</v>
      </c>
      <c r="C254" s="10" t="s">
        <v>3</v>
      </c>
      <c r="D254" s="24">
        <v>40</v>
      </c>
      <c r="E254" s="28">
        <v>550</v>
      </c>
      <c r="F254" s="24">
        <f>D254*E254</f>
      </c>
    </row>
    <row r="255">
      <c r="A255" s="16"/>
      <c r="B255" s="4"/>
      <c r="C255" s="10"/>
      <c r="D255" s="24"/>
      <c r="E255" s="28"/>
      <c r="F255" s="24"/>
    </row>
    <row r="256" s="2" customFormat="1">
      <c r="A256" s="18" t="s">
        <v>418</v>
      </c>
      <c r="B256" s="8" t="s">
        <v>419</v>
      </c>
      <c r="C256" s="12" t="s">
        <v>7</v>
      </c>
      <c r="D256" s="25" t="s">
        <v>7</v>
      </c>
      <c r="E256" s="29" t="s">
        <v>7</v>
      </c>
      <c r="F256" s="25">
        <v>45000</v>
      </c>
      <c r="G256" s="32"/>
    </row>
    <row r="257">
      <c r="A257" s="19" t="s">
        <v>420</v>
      </c>
      <c r="B257" s="4" t="s">
        <v>421</v>
      </c>
      <c r="C257" s="10" t="s">
        <v>3</v>
      </c>
      <c r="D257" s="24">
        <v>30</v>
      </c>
      <c r="E257" s="28">
        <v>1500</v>
      </c>
      <c r="F257" s="24">
        <f>D257*E257</f>
      </c>
    </row>
    <row r="258">
      <c r="A258" s="16"/>
      <c r="B258" s="4"/>
      <c r="C258" s="10"/>
      <c r="D258" s="24"/>
      <c r="E258" s="28"/>
      <c r="F258" s="24"/>
    </row>
    <row r="259" s="2" customFormat="1">
      <c r="A259" s="18" t="s">
        <v>422</v>
      </c>
      <c r="B259" s="8" t="s">
        <v>423</v>
      </c>
      <c r="C259" s="12" t="s">
        <v>7</v>
      </c>
      <c r="D259" s="25" t="s">
        <v>7</v>
      </c>
      <c r="E259" s="29" t="s">
        <v>7</v>
      </c>
      <c r="F259" s="25">
        <v>53850</v>
      </c>
      <c r="G259" s="32"/>
    </row>
    <row r="260">
      <c r="A260" s="19" t="s">
        <v>424</v>
      </c>
      <c r="B260" s="4" t="s">
        <v>425</v>
      </c>
      <c r="C260" s="10" t="s">
        <v>3</v>
      </c>
      <c r="D260" s="24">
        <v>5</v>
      </c>
      <c r="E260" s="28">
        <v>6010</v>
      </c>
      <c r="F260" s="24">
        <f>D260*E260</f>
      </c>
    </row>
    <row r="261">
      <c r="A261" s="19" t="s">
        <v>426</v>
      </c>
      <c r="B261" s="4" t="s">
        <v>427</v>
      </c>
      <c r="C261" s="10" t="s">
        <v>3</v>
      </c>
      <c r="D261" s="24">
        <v>10</v>
      </c>
      <c r="E261" s="28">
        <v>790</v>
      </c>
      <c r="F261" s="24">
        <f>D261*E261</f>
      </c>
    </row>
    <row r="262">
      <c r="A262" s="19" t="s">
        <v>428</v>
      </c>
      <c r="B262" s="4" t="s">
        <v>429</v>
      </c>
      <c r="C262" s="10" t="s">
        <v>3</v>
      </c>
      <c r="D262" s="24">
        <v>30</v>
      </c>
      <c r="E262" s="28">
        <v>530</v>
      </c>
      <c r="F262" s="24">
        <f>D262*E262</f>
      </c>
    </row>
    <row r="263">
      <c r="A263" s="16"/>
      <c r="B263" s="4"/>
      <c r="C263" s="10"/>
      <c r="D263" s="24"/>
      <c r="E263" s="28"/>
      <c r="F263" s="24"/>
    </row>
    <row r="264" s="2" customFormat="1">
      <c r="A264" s="18" t="s">
        <v>430</v>
      </c>
      <c r="B264" s="8" t="s">
        <v>431</v>
      </c>
      <c r="C264" s="12" t="s">
        <v>7</v>
      </c>
      <c r="D264" s="25" t="s">
        <v>7</v>
      </c>
      <c r="E264" s="29" t="s">
        <v>7</v>
      </c>
      <c r="F264" s="25">
        <v>927490</v>
      </c>
      <c r="G264" s="32"/>
    </row>
    <row r="265">
      <c r="A265" s="16"/>
      <c r="B265" s="4"/>
      <c r="C265" s="10"/>
      <c r="D265" s="24"/>
      <c r="E265" s="28"/>
      <c r="F265" s="24"/>
    </row>
    <row r="266" s="2" customFormat="1">
      <c r="A266" s="18" t="s">
        <v>432</v>
      </c>
      <c r="B266" s="8" t="s">
        <v>433</v>
      </c>
      <c r="C266" s="12" t="s">
        <v>7</v>
      </c>
      <c r="D266" s="25" t="s">
        <v>7</v>
      </c>
      <c r="E266" s="29" t="s">
        <v>7</v>
      </c>
      <c r="F266" s="25">
        <v>219090</v>
      </c>
      <c r="G266" s="32"/>
    </row>
    <row r="267">
      <c r="A267" s="19" t="s">
        <v>434</v>
      </c>
      <c r="B267" s="4" t="s">
        <v>435</v>
      </c>
      <c r="C267" s="10" t="s">
        <v>3</v>
      </c>
      <c r="D267" s="24">
        <v>67</v>
      </c>
      <c r="E267" s="28">
        <v>3270</v>
      </c>
      <c r="F267" s="24">
        <f>D267*E267</f>
      </c>
    </row>
    <row r="268">
      <c r="A268" s="16"/>
      <c r="B268" s="4"/>
      <c r="C268" s="10"/>
      <c r="D268" s="24"/>
      <c r="E268" s="28"/>
      <c r="F268" s="24"/>
    </row>
    <row r="269" s="2" customFormat="1">
      <c r="A269" s="18" t="s">
        <v>436</v>
      </c>
      <c r="B269" s="8" t="s">
        <v>437</v>
      </c>
      <c r="C269" s="12" t="s">
        <v>7</v>
      </c>
      <c r="D269" s="25" t="s">
        <v>7</v>
      </c>
      <c r="E269" s="29" t="s">
        <v>7</v>
      </c>
      <c r="F269" s="25">
        <v>88150</v>
      </c>
      <c r="G269" s="32"/>
    </row>
    <row r="270">
      <c r="A270" s="19" t="s">
        <v>438</v>
      </c>
      <c r="B270" s="4" t="s">
        <v>439</v>
      </c>
      <c r="C270" s="10" t="s">
        <v>3</v>
      </c>
      <c r="D270" s="24">
        <v>5</v>
      </c>
      <c r="E270" s="28">
        <v>9380</v>
      </c>
      <c r="F270" s="24">
        <f>D270*E270</f>
      </c>
    </row>
    <row r="271">
      <c r="A271" s="19" t="s">
        <v>440</v>
      </c>
      <c r="B271" s="4" t="s">
        <v>441</v>
      </c>
      <c r="C271" s="10" t="s">
        <v>3</v>
      </c>
      <c r="D271" s="24">
        <v>5</v>
      </c>
      <c r="E271" s="28">
        <v>8250</v>
      </c>
      <c r="F271" s="24">
        <f>D271*E271</f>
      </c>
    </row>
    <row r="272">
      <c r="A272" s="16"/>
      <c r="B272" s="4"/>
      <c r="C272" s="10"/>
      <c r="D272" s="24"/>
      <c r="E272" s="28"/>
      <c r="F272" s="24"/>
    </row>
    <row r="273" s="2" customFormat="1">
      <c r="A273" s="18" t="s">
        <v>442</v>
      </c>
      <c r="B273" s="8" t="s">
        <v>443</v>
      </c>
      <c r="C273" s="12" t="s">
        <v>7</v>
      </c>
      <c r="D273" s="25" t="s">
        <v>7</v>
      </c>
      <c r="E273" s="29" t="s">
        <v>7</v>
      </c>
      <c r="F273" s="25">
        <v>93600</v>
      </c>
      <c r="G273" s="32"/>
    </row>
    <row r="274">
      <c r="A274" s="19" t="s">
        <v>444</v>
      </c>
      <c r="B274" s="4" t="s">
        <v>445</v>
      </c>
      <c r="C274" s="10" t="s">
        <v>3</v>
      </c>
      <c r="D274" s="24">
        <v>60</v>
      </c>
      <c r="E274" s="28">
        <v>1560</v>
      </c>
      <c r="F274" s="24">
        <f>D274*E274</f>
      </c>
    </row>
    <row r="275">
      <c r="A275" s="16"/>
      <c r="B275" s="4"/>
      <c r="C275" s="10"/>
      <c r="D275" s="24"/>
      <c r="E275" s="28"/>
      <c r="F275" s="24"/>
    </row>
    <row r="276" s="2" customFormat="1">
      <c r="A276" s="18" t="s">
        <v>446</v>
      </c>
      <c r="B276" s="8" t="s">
        <v>447</v>
      </c>
      <c r="C276" s="12" t="s">
        <v>7</v>
      </c>
      <c r="D276" s="25" t="s">
        <v>7</v>
      </c>
      <c r="E276" s="29" t="s">
        <v>7</v>
      </c>
      <c r="F276" s="25">
        <v>83850</v>
      </c>
      <c r="G276" s="32"/>
    </row>
    <row r="277">
      <c r="A277" s="19" t="s">
        <v>448</v>
      </c>
      <c r="B277" s="4" t="s">
        <v>449</v>
      </c>
      <c r="C277" s="10" t="s">
        <v>3</v>
      </c>
      <c r="D277" s="24">
        <v>39</v>
      </c>
      <c r="E277" s="28">
        <v>2150</v>
      </c>
      <c r="F277" s="24">
        <f>D277*E277</f>
      </c>
    </row>
    <row r="278">
      <c r="A278" s="16"/>
      <c r="B278" s="4"/>
      <c r="C278" s="10"/>
      <c r="D278" s="24"/>
      <c r="E278" s="28"/>
      <c r="F278" s="24"/>
    </row>
    <row r="279" s="2" customFormat="1">
      <c r="A279" s="18" t="s">
        <v>450</v>
      </c>
      <c r="B279" s="8" t="s">
        <v>451</v>
      </c>
      <c r="C279" s="12" t="s">
        <v>7</v>
      </c>
      <c r="D279" s="25" t="s">
        <v>7</v>
      </c>
      <c r="E279" s="29" t="s">
        <v>7</v>
      </c>
      <c r="F279" s="25">
        <v>73200</v>
      </c>
      <c r="G279" s="32"/>
    </row>
    <row r="280">
      <c r="A280" s="19" t="s">
        <v>452</v>
      </c>
      <c r="B280" s="4" t="s">
        <v>453</v>
      </c>
      <c r="C280" s="10" t="s">
        <v>3</v>
      </c>
      <c r="D280" s="24">
        <v>2</v>
      </c>
      <c r="E280" s="28">
        <v>36600</v>
      </c>
      <c r="F280" s="24">
        <f>D280*E280</f>
      </c>
    </row>
    <row r="281">
      <c r="A281" s="16"/>
      <c r="B281" s="4"/>
      <c r="C281" s="10"/>
      <c r="D281" s="24"/>
      <c r="E281" s="28"/>
      <c r="F281" s="24"/>
    </row>
    <row r="282" s="2" customFormat="1">
      <c r="A282" s="18" t="s">
        <v>454</v>
      </c>
      <c r="B282" s="8" t="s">
        <v>455</v>
      </c>
      <c r="C282" s="12" t="s">
        <v>7</v>
      </c>
      <c r="D282" s="25" t="s">
        <v>7</v>
      </c>
      <c r="E282" s="29" t="s">
        <v>7</v>
      </c>
      <c r="F282" s="25">
        <v>369600</v>
      </c>
      <c r="G282" s="32"/>
    </row>
    <row r="283">
      <c r="A283" s="19" t="s">
        <v>456</v>
      </c>
      <c r="B283" s="4" t="s">
        <v>457</v>
      </c>
      <c r="C283" s="10" t="s">
        <v>43</v>
      </c>
      <c r="D283" s="24">
        <v>200</v>
      </c>
      <c r="E283" s="28">
        <v>1848</v>
      </c>
      <c r="F283" s="24">
        <f>D283*E283</f>
      </c>
    </row>
    <row r="284">
      <c r="A284" s="16"/>
      <c r="B284" s="4"/>
      <c r="C284" s="10"/>
      <c r="D284" s="24"/>
      <c r="E284" s="28"/>
      <c r="F284" s="24"/>
    </row>
    <row r="285" s="2" customFormat="1">
      <c r="A285" s="18" t="s">
        <v>458</v>
      </c>
      <c r="B285" s="8" t="s">
        <v>459</v>
      </c>
      <c r="C285" s="12" t="s">
        <v>7</v>
      </c>
      <c r="D285" s="25" t="s">
        <v>7</v>
      </c>
      <c r="E285" s="29" t="s">
        <v>7</v>
      </c>
      <c r="F285" s="25">
        <v>79200</v>
      </c>
      <c r="G285" s="32"/>
    </row>
    <row r="286">
      <c r="A286" s="16"/>
      <c r="B286" s="4"/>
      <c r="C286" s="10"/>
      <c r="D286" s="24"/>
      <c r="E286" s="28"/>
      <c r="F286" s="24"/>
    </row>
    <row r="287" s="2" customFormat="1">
      <c r="A287" s="18" t="s">
        <v>460</v>
      </c>
      <c r="B287" s="8" t="s">
        <v>461</v>
      </c>
      <c r="C287" s="12" t="s">
        <v>7</v>
      </c>
      <c r="D287" s="25" t="s">
        <v>7</v>
      </c>
      <c r="E287" s="29" t="s">
        <v>7</v>
      </c>
      <c r="F287" s="25">
        <v>55800</v>
      </c>
      <c r="G287" s="32"/>
    </row>
    <row r="288">
      <c r="A288" s="19" t="s">
        <v>462</v>
      </c>
      <c r="B288" s="4" t="s">
        <v>463</v>
      </c>
      <c r="C288" s="10" t="s">
        <v>31</v>
      </c>
      <c r="D288" s="24">
        <v>90</v>
      </c>
      <c r="E288" s="28">
        <v>620</v>
      </c>
      <c r="F288" s="24">
        <f>D288*E288</f>
      </c>
    </row>
    <row r="289">
      <c r="A289" s="16"/>
      <c r="B289" s="4"/>
      <c r="C289" s="10"/>
      <c r="D289" s="24"/>
      <c r="E289" s="28"/>
      <c r="F289" s="24"/>
    </row>
    <row r="290" s="2" customFormat="1">
      <c r="A290" s="18" t="s">
        <v>464</v>
      </c>
      <c r="B290" s="8" t="s">
        <v>465</v>
      </c>
      <c r="C290" s="12" t="s">
        <v>7</v>
      </c>
      <c r="D290" s="25" t="s">
        <v>7</v>
      </c>
      <c r="E290" s="29" t="s">
        <v>7</v>
      </c>
      <c r="F290" s="25">
        <v>23400</v>
      </c>
      <c r="G290" s="32"/>
    </row>
    <row r="291">
      <c r="A291" s="19" t="s">
        <v>466</v>
      </c>
      <c r="B291" s="4" t="s">
        <v>467</v>
      </c>
      <c r="C291" s="10" t="s">
        <v>31</v>
      </c>
      <c r="D291" s="24">
        <v>78</v>
      </c>
      <c r="E291" s="28">
        <v>300</v>
      </c>
      <c r="F291" s="24">
        <f>D291*E291</f>
      </c>
    </row>
    <row r="292">
      <c r="A292" s="16"/>
      <c r="B292" s="4"/>
      <c r="C292" s="10"/>
      <c r="D292" s="24"/>
      <c r="E292" s="28"/>
      <c r="F292" s="24"/>
    </row>
    <row r="293" s="2" customFormat="1">
      <c r="A293" s="18" t="s">
        <v>468</v>
      </c>
      <c r="B293" s="8" t="s">
        <v>469</v>
      </c>
      <c r="C293" s="12" t="s">
        <v>7</v>
      </c>
      <c r="D293" s="25" t="s">
        <v>7</v>
      </c>
      <c r="E293" s="29" t="s">
        <v>7</v>
      </c>
      <c r="F293" s="25">
        <v>10598598.5</v>
      </c>
      <c r="G293" s="32"/>
    </row>
    <row r="294">
      <c r="A294" s="16"/>
      <c r="B294" s="4"/>
      <c r="C294" s="10"/>
      <c r="D294" s="24"/>
      <c r="E294" s="28"/>
      <c r="F294" s="24"/>
    </row>
    <row r="295" s="2" customFormat="1">
      <c r="A295" s="18" t="s">
        <v>470</v>
      </c>
      <c r="B295" s="8" t="s">
        <v>471</v>
      </c>
      <c r="C295" s="12" t="s">
        <v>7</v>
      </c>
      <c r="D295" s="25" t="s">
        <v>7</v>
      </c>
      <c r="E295" s="29" t="s">
        <v>7</v>
      </c>
      <c r="F295" s="25">
        <v>1096437</v>
      </c>
      <c r="G295" s="32"/>
    </row>
    <row r="296">
      <c r="A296" s="19" t="s">
        <v>472</v>
      </c>
      <c r="B296" s="4" t="s">
        <v>473</v>
      </c>
      <c r="C296" s="10" t="s">
        <v>16</v>
      </c>
      <c r="D296" s="24">
        <v>100</v>
      </c>
      <c r="E296" s="28">
        <v>57</v>
      </c>
      <c r="F296" s="24">
        <f>D296*E296</f>
      </c>
    </row>
    <row r="297">
      <c r="A297" s="19" t="s">
        <v>474</v>
      </c>
      <c r="B297" s="4" t="s">
        <v>475</v>
      </c>
      <c r="C297" s="10" t="s">
        <v>16</v>
      </c>
      <c r="D297" s="24">
        <v>2200</v>
      </c>
      <c r="E297" s="28">
        <v>2.7</v>
      </c>
      <c r="F297" s="24">
        <f>D297*E297</f>
      </c>
    </row>
    <row r="298">
      <c r="A298" s="19" t="s">
        <v>476</v>
      </c>
      <c r="B298" s="4" t="s">
        <v>477</v>
      </c>
      <c r="C298" s="10" t="s">
        <v>3</v>
      </c>
      <c r="D298" s="24">
        <v>30</v>
      </c>
      <c r="E298" s="28">
        <v>650</v>
      </c>
      <c r="F298" s="24">
        <f>D298*E298</f>
      </c>
    </row>
    <row r="299">
      <c r="A299" s="19" t="s">
        <v>478</v>
      </c>
      <c r="B299" s="4" t="s">
        <v>479</v>
      </c>
      <c r="C299" s="10" t="s">
        <v>3</v>
      </c>
      <c r="D299" s="24">
        <v>15</v>
      </c>
      <c r="E299" s="28">
        <v>800</v>
      </c>
      <c r="F299" s="24">
        <f>D299*E299</f>
      </c>
    </row>
    <row r="300">
      <c r="A300" s="19" t="s">
        <v>480</v>
      </c>
      <c r="B300" s="4" t="s">
        <v>481</v>
      </c>
      <c r="C300" s="10" t="s">
        <v>3</v>
      </c>
      <c r="D300" s="24">
        <v>21</v>
      </c>
      <c r="E300" s="28">
        <v>1810</v>
      </c>
      <c r="F300" s="24">
        <f>D300*E300</f>
      </c>
    </row>
    <row r="301">
      <c r="A301" s="19" t="s">
        <v>482</v>
      </c>
      <c r="B301" s="4" t="s">
        <v>483</v>
      </c>
      <c r="C301" s="10" t="s">
        <v>31</v>
      </c>
      <c r="D301" s="24">
        <v>25</v>
      </c>
      <c r="E301" s="28">
        <v>36</v>
      </c>
      <c r="F301" s="24">
        <f>D301*E301</f>
      </c>
    </row>
    <row r="302">
      <c r="A302" s="19" t="s">
        <v>484</v>
      </c>
      <c r="B302" s="4" t="s">
        <v>485</v>
      </c>
      <c r="C302" s="10" t="s">
        <v>3</v>
      </c>
      <c r="D302" s="24">
        <v>5</v>
      </c>
      <c r="E302" s="28">
        <v>490</v>
      </c>
      <c r="F302" s="24">
        <f>D302*E302</f>
      </c>
    </row>
    <row r="303">
      <c r="A303" s="19" t="s">
        <v>486</v>
      </c>
      <c r="B303" s="4" t="s">
        <v>487</v>
      </c>
      <c r="C303" s="10" t="s">
        <v>3</v>
      </c>
      <c r="D303" s="24">
        <v>3</v>
      </c>
      <c r="E303" s="28">
        <v>370</v>
      </c>
      <c r="F303" s="24">
        <f>D303*E303</f>
      </c>
    </row>
    <row r="304">
      <c r="A304" s="19" t="s">
        <v>488</v>
      </c>
      <c r="B304" s="4" t="s">
        <v>489</v>
      </c>
      <c r="C304" s="10" t="s">
        <v>3</v>
      </c>
      <c r="D304" s="24">
        <v>20</v>
      </c>
      <c r="E304" s="28">
        <v>490</v>
      </c>
      <c r="F304" s="24">
        <f>D304*E304</f>
      </c>
    </row>
    <row r="305">
      <c r="A305" s="19" t="s">
        <v>490</v>
      </c>
      <c r="B305" s="4" t="s">
        <v>491</v>
      </c>
      <c r="C305" s="10" t="s">
        <v>3</v>
      </c>
      <c r="D305" s="24">
        <v>2</v>
      </c>
      <c r="E305" s="28">
        <v>620</v>
      </c>
      <c r="F305" s="24">
        <f>D305*E305</f>
      </c>
    </row>
    <row r="306">
      <c r="A306" s="19" t="s">
        <v>492</v>
      </c>
      <c r="B306" s="4" t="s">
        <v>493</v>
      </c>
      <c r="C306" s="10" t="s">
        <v>16</v>
      </c>
      <c r="D306" s="24">
        <v>25</v>
      </c>
      <c r="E306" s="28">
        <v>220</v>
      </c>
      <c r="F306" s="24">
        <f>D306*E306</f>
      </c>
    </row>
    <row r="307">
      <c r="A307" s="19" t="s">
        <v>494</v>
      </c>
      <c r="B307" s="4" t="s">
        <v>495</v>
      </c>
      <c r="C307" s="10" t="s">
        <v>43</v>
      </c>
      <c r="D307" s="24">
        <v>1865</v>
      </c>
      <c r="E307" s="28">
        <v>13.9</v>
      </c>
      <c r="F307" s="24">
        <f>D307*E307</f>
      </c>
    </row>
    <row r="308">
      <c r="A308" s="19" t="s">
        <v>496</v>
      </c>
      <c r="B308" s="4" t="s">
        <v>497</v>
      </c>
      <c r="C308" s="10" t="s">
        <v>43</v>
      </c>
      <c r="D308" s="24">
        <v>11075</v>
      </c>
      <c r="E308" s="28">
        <v>18.6</v>
      </c>
      <c r="F308" s="24">
        <f>D308*E308</f>
      </c>
    </row>
    <row r="309">
      <c r="A309" s="19" t="s">
        <v>498</v>
      </c>
      <c r="B309" s="4" t="s">
        <v>499</v>
      </c>
      <c r="C309" s="10" t="s">
        <v>43</v>
      </c>
      <c r="D309" s="24">
        <v>3500</v>
      </c>
      <c r="E309" s="28">
        <v>12.3</v>
      </c>
      <c r="F309" s="24">
        <f>D309*E309</f>
      </c>
    </row>
    <row r="310">
      <c r="A310" s="19" t="s">
        <v>500</v>
      </c>
      <c r="B310" s="4" t="s">
        <v>501</v>
      </c>
      <c r="C310" s="10" t="s">
        <v>43</v>
      </c>
      <c r="D310" s="24">
        <v>23400</v>
      </c>
      <c r="E310" s="28">
        <v>13.4</v>
      </c>
      <c r="F310" s="24">
        <f>D310*E310</f>
      </c>
    </row>
    <row r="311">
      <c r="A311" s="19" t="s">
        <v>502</v>
      </c>
      <c r="B311" s="4" t="s">
        <v>503</v>
      </c>
      <c r="C311" s="10" t="s">
        <v>31</v>
      </c>
      <c r="D311" s="24">
        <v>4500</v>
      </c>
      <c r="E311" s="28">
        <v>17</v>
      </c>
      <c r="F311" s="24">
        <f>D311*E311</f>
      </c>
    </row>
    <row r="312">
      <c r="A312" s="19" t="s">
        <v>504</v>
      </c>
      <c r="B312" s="4" t="s">
        <v>505</v>
      </c>
      <c r="C312" s="10" t="s">
        <v>43</v>
      </c>
      <c r="D312" s="24">
        <v>13455</v>
      </c>
      <c r="E312" s="28">
        <v>18.7</v>
      </c>
      <c r="F312" s="24">
        <f>D312*E312</f>
      </c>
    </row>
    <row r="313">
      <c r="A313" s="19" t="s">
        <v>506</v>
      </c>
      <c r="B313" s="4" t="s">
        <v>507</v>
      </c>
      <c r="C313" s="10" t="s">
        <v>31</v>
      </c>
      <c r="D313" s="24">
        <v>1070</v>
      </c>
      <c r="E313" s="28">
        <v>65</v>
      </c>
      <c r="F313" s="24">
        <f>D313*E313</f>
      </c>
    </row>
    <row r="314">
      <c r="A314" s="19" t="s">
        <v>508</v>
      </c>
      <c r="B314" s="4" t="s">
        <v>509</v>
      </c>
      <c r="C314" s="10" t="s">
        <v>3</v>
      </c>
      <c r="D314" s="24">
        <v>12</v>
      </c>
      <c r="E314" s="28">
        <v>350</v>
      </c>
      <c r="F314" s="24">
        <f>D314*E314</f>
      </c>
    </row>
    <row r="315">
      <c r="A315" s="19" t="s">
        <v>510</v>
      </c>
      <c r="B315" s="4" t="s">
        <v>511</v>
      </c>
      <c r="C315" s="10" t="s">
        <v>110</v>
      </c>
      <c r="D315" s="24">
        <v>2</v>
      </c>
      <c r="E315" s="28">
        <v>1950</v>
      </c>
      <c r="F315" s="24">
        <f>D315*E315</f>
      </c>
    </row>
    <row r="316">
      <c r="A316" s="16"/>
      <c r="B316" s="4"/>
      <c r="C316" s="10"/>
      <c r="D316" s="24"/>
      <c r="E316" s="28"/>
      <c r="F316" s="24"/>
    </row>
    <row r="317" s="2" customFormat="1">
      <c r="A317" s="18" t="s">
        <v>512</v>
      </c>
      <c r="B317" s="8" t="s">
        <v>11</v>
      </c>
      <c r="C317" s="12" t="s">
        <v>7</v>
      </c>
      <c r="D317" s="25" t="s">
        <v>7</v>
      </c>
      <c r="E317" s="29" t="s">
        <v>7</v>
      </c>
      <c r="F317" s="25">
        <v>672525</v>
      </c>
      <c r="G317" s="32"/>
    </row>
    <row r="318">
      <c r="A318" s="19" t="s">
        <v>513</v>
      </c>
      <c r="B318" s="4" t="s">
        <v>514</v>
      </c>
      <c r="C318" s="10" t="s">
        <v>16</v>
      </c>
      <c r="D318" s="24">
        <v>1700</v>
      </c>
      <c r="E318" s="28">
        <v>39</v>
      </c>
      <c r="F318" s="24">
        <f>D318*E318</f>
      </c>
    </row>
    <row r="319">
      <c r="A319" s="19" t="s">
        <v>515</v>
      </c>
      <c r="B319" s="4" t="s">
        <v>516</v>
      </c>
      <c r="C319" s="10" t="s">
        <v>16</v>
      </c>
      <c r="D319" s="24">
        <v>13125</v>
      </c>
      <c r="E319" s="28">
        <v>35</v>
      </c>
      <c r="F319" s="24">
        <f>D319*E319</f>
      </c>
    </row>
    <row r="320">
      <c r="A320" s="19" t="s">
        <v>517</v>
      </c>
      <c r="B320" s="4" t="s">
        <v>518</v>
      </c>
      <c r="C320" s="10" t="s">
        <v>43</v>
      </c>
      <c r="D320" s="24">
        <v>24475</v>
      </c>
      <c r="E320" s="28">
        <v>6</v>
      </c>
      <c r="F320" s="24">
        <f>D320*E320</f>
      </c>
    </row>
    <row r="321">
      <c r="A321" s="16"/>
      <c r="B321" s="4"/>
      <c r="C321" s="10"/>
      <c r="D321" s="24"/>
      <c r="E321" s="28"/>
      <c r="F321" s="24"/>
    </row>
    <row r="322" s="2" customFormat="1">
      <c r="A322" s="18" t="s">
        <v>519</v>
      </c>
      <c r="B322" s="8" t="s">
        <v>520</v>
      </c>
      <c r="C322" s="12" t="s">
        <v>7</v>
      </c>
      <c r="D322" s="25" t="s">
        <v>7</v>
      </c>
      <c r="E322" s="29" t="s">
        <v>7</v>
      </c>
      <c r="F322" s="25">
        <v>1354080</v>
      </c>
      <c r="G322" s="32"/>
    </row>
    <row r="323">
      <c r="A323" s="19" t="s">
        <v>521</v>
      </c>
      <c r="B323" s="4" t="s">
        <v>522</v>
      </c>
      <c r="C323" s="10" t="s">
        <v>16</v>
      </c>
      <c r="D323" s="24">
        <v>7280</v>
      </c>
      <c r="E323" s="28">
        <v>186</v>
      </c>
      <c r="F323" s="24">
        <f>D323*E323</f>
      </c>
    </row>
    <row r="324">
      <c r="A324" s="16"/>
      <c r="B324" s="4"/>
      <c r="C324" s="10"/>
      <c r="D324" s="24"/>
      <c r="E324" s="28"/>
      <c r="F324" s="24"/>
    </row>
    <row r="325" s="2" customFormat="1">
      <c r="A325" s="18" t="s">
        <v>523</v>
      </c>
      <c r="B325" s="8" t="s">
        <v>524</v>
      </c>
      <c r="C325" s="12" t="s">
        <v>7</v>
      </c>
      <c r="D325" s="25" t="s">
        <v>7</v>
      </c>
      <c r="E325" s="29" t="s">
        <v>7</v>
      </c>
      <c r="F325" s="25">
        <v>6449056</v>
      </c>
      <c r="G325" s="32"/>
    </row>
    <row r="326">
      <c r="A326" s="19" t="s">
        <v>525</v>
      </c>
      <c r="B326" s="4" t="s">
        <v>526</v>
      </c>
      <c r="C326" s="10" t="s">
        <v>43</v>
      </c>
      <c r="D326" s="24">
        <v>32920</v>
      </c>
      <c r="E326" s="28">
        <v>2.2</v>
      </c>
      <c r="F326" s="24">
        <f>D326*E326</f>
      </c>
    </row>
    <row r="327">
      <c r="A327" s="19" t="s">
        <v>527</v>
      </c>
      <c r="B327" s="4" t="s">
        <v>528</v>
      </c>
      <c r="C327" s="10" t="s">
        <v>43</v>
      </c>
      <c r="D327" s="24">
        <v>81895</v>
      </c>
      <c r="E327" s="28">
        <v>2</v>
      </c>
      <c r="F327" s="24">
        <f>D327*E327</f>
      </c>
    </row>
    <row r="328">
      <c r="A328" s="19" t="s">
        <v>529</v>
      </c>
      <c r="B328" s="4" t="s">
        <v>530</v>
      </c>
      <c r="C328" s="10" t="s">
        <v>43</v>
      </c>
      <c r="D328" s="24">
        <v>7350</v>
      </c>
      <c r="E328" s="28">
        <v>48</v>
      </c>
      <c r="F328" s="24">
        <f>D328*E328</f>
      </c>
    </row>
    <row r="329">
      <c r="A329" s="19" t="s">
        <v>531</v>
      </c>
      <c r="B329" s="4" t="s">
        <v>532</v>
      </c>
      <c r="C329" s="10" t="s">
        <v>43</v>
      </c>
      <c r="D329" s="24">
        <v>20964</v>
      </c>
      <c r="E329" s="28">
        <v>57</v>
      </c>
      <c r="F329" s="24">
        <f>D329*E329</f>
      </c>
    </row>
    <row r="330">
      <c r="A330" s="19" t="s">
        <v>533</v>
      </c>
      <c r="B330" s="4" t="s">
        <v>534</v>
      </c>
      <c r="C330" s="10" t="s">
        <v>43</v>
      </c>
      <c r="D330" s="24">
        <v>37860</v>
      </c>
      <c r="E330" s="28">
        <v>66</v>
      </c>
      <c r="F330" s="24">
        <f>D330*E330</f>
      </c>
    </row>
    <row r="331">
      <c r="A331" s="19" t="s">
        <v>535</v>
      </c>
      <c r="B331" s="4" t="s">
        <v>536</v>
      </c>
      <c r="C331" s="10" t="s">
        <v>43</v>
      </c>
      <c r="D331" s="24">
        <v>35660</v>
      </c>
      <c r="E331" s="28">
        <v>45</v>
      </c>
      <c r="F331" s="24">
        <f>D331*E331</f>
      </c>
    </row>
    <row r="332">
      <c r="A332" s="19" t="s">
        <v>537</v>
      </c>
      <c r="B332" s="4" t="s">
        <v>538</v>
      </c>
      <c r="C332" s="10" t="s">
        <v>43</v>
      </c>
      <c r="D332" s="24">
        <v>3729</v>
      </c>
      <c r="E332" s="28">
        <v>56</v>
      </c>
      <c r="F332" s="24">
        <f>D332*E332</f>
      </c>
    </row>
    <row r="333">
      <c r="A333" s="19" t="s">
        <v>539</v>
      </c>
      <c r="B333" s="4" t="s">
        <v>540</v>
      </c>
      <c r="C333" s="10" t="s">
        <v>38</v>
      </c>
      <c r="D333" s="24">
        <v>400</v>
      </c>
      <c r="E333" s="28">
        <v>120</v>
      </c>
      <c r="F333" s="24">
        <f>D333*E333</f>
      </c>
    </row>
    <row r="334">
      <c r="A334" s="19" t="s">
        <v>541</v>
      </c>
      <c r="B334" s="4" t="s">
        <v>542</v>
      </c>
      <c r="C334" s="10" t="s">
        <v>38</v>
      </c>
      <c r="D334" s="24">
        <v>11060</v>
      </c>
      <c r="E334" s="28">
        <v>26</v>
      </c>
      <c r="F334" s="24">
        <f>D334*E334</f>
      </c>
    </row>
    <row r="335">
      <c r="A335" s="19" t="s">
        <v>543</v>
      </c>
      <c r="B335" s="4" t="s">
        <v>544</v>
      </c>
      <c r="C335" s="10" t="s">
        <v>38</v>
      </c>
      <c r="D335" s="24">
        <v>25</v>
      </c>
      <c r="E335" s="28">
        <v>690</v>
      </c>
      <c r="F335" s="24">
        <f>D335*E335</f>
      </c>
    </row>
    <row r="336">
      <c r="A336" s="16"/>
      <c r="B336" s="4"/>
      <c r="C336" s="10"/>
      <c r="D336" s="24"/>
      <c r="E336" s="28"/>
      <c r="F336" s="24"/>
    </row>
    <row r="337" s="2" customFormat="1">
      <c r="A337" s="18" t="s">
        <v>545</v>
      </c>
      <c r="B337" s="8" t="s">
        <v>546</v>
      </c>
      <c r="C337" s="12" t="s">
        <v>7</v>
      </c>
      <c r="D337" s="25" t="s">
        <v>7</v>
      </c>
      <c r="E337" s="29" t="s">
        <v>7</v>
      </c>
      <c r="F337" s="25">
        <v>274840</v>
      </c>
      <c r="G337" s="32"/>
    </row>
    <row r="338">
      <c r="A338" s="19" t="s">
        <v>547</v>
      </c>
      <c r="B338" s="4" t="s">
        <v>548</v>
      </c>
      <c r="C338" s="10" t="s">
        <v>3</v>
      </c>
      <c r="D338" s="24">
        <v>1</v>
      </c>
      <c r="E338" s="28">
        <v>2960</v>
      </c>
      <c r="F338" s="24">
        <f>D338*E338</f>
      </c>
    </row>
    <row r="339">
      <c r="A339" s="19" t="s">
        <v>549</v>
      </c>
      <c r="B339" s="4" t="s">
        <v>550</v>
      </c>
      <c r="C339" s="10" t="s">
        <v>3</v>
      </c>
      <c r="D339" s="24">
        <v>42</v>
      </c>
      <c r="E339" s="28">
        <v>3720</v>
      </c>
      <c r="F339" s="24">
        <f>D339*E339</f>
      </c>
    </row>
    <row r="340">
      <c r="A340" s="19" t="s">
        <v>551</v>
      </c>
      <c r="B340" s="4" t="s">
        <v>552</v>
      </c>
      <c r="C340" s="10" t="s">
        <v>3</v>
      </c>
      <c r="D340" s="24">
        <v>44</v>
      </c>
      <c r="E340" s="28">
        <v>1980</v>
      </c>
      <c r="F340" s="24">
        <f>D340*E340</f>
      </c>
    </row>
    <row r="341">
      <c r="A341" s="19" t="s">
        <v>553</v>
      </c>
      <c r="B341" s="4" t="s">
        <v>554</v>
      </c>
      <c r="C341" s="10" t="s">
        <v>3</v>
      </c>
      <c r="D341" s="24">
        <v>4</v>
      </c>
      <c r="E341" s="28">
        <v>2950</v>
      </c>
      <c r="F341" s="24">
        <f>D341*E341</f>
      </c>
    </row>
    <row r="342">
      <c r="A342" s="19" t="s">
        <v>555</v>
      </c>
      <c r="B342" s="4" t="s">
        <v>556</v>
      </c>
      <c r="C342" s="10" t="s">
        <v>3</v>
      </c>
      <c r="D342" s="24">
        <v>8</v>
      </c>
      <c r="E342" s="28">
        <v>2090</v>
      </c>
      <c r="F342" s="24">
        <f>D342*E342</f>
      </c>
    </row>
    <row r="343">
      <c r="A343" s="16"/>
      <c r="B343" s="4"/>
      <c r="C343" s="10"/>
      <c r="D343" s="24"/>
      <c r="E343" s="28"/>
      <c r="F343" s="24"/>
    </row>
    <row r="344" s="2" customFormat="1">
      <c r="A344" s="18" t="s">
        <v>557</v>
      </c>
      <c r="B344" s="8" t="s">
        <v>558</v>
      </c>
      <c r="C344" s="12" t="s">
        <v>7</v>
      </c>
      <c r="D344" s="25" t="s">
        <v>7</v>
      </c>
      <c r="E344" s="29" t="s">
        <v>7</v>
      </c>
      <c r="F344" s="25">
        <v>39944</v>
      </c>
      <c r="G344" s="32"/>
    </row>
    <row r="345">
      <c r="A345" s="19" t="s">
        <v>559</v>
      </c>
      <c r="B345" s="4" t="s">
        <v>560</v>
      </c>
      <c r="C345" s="10" t="s">
        <v>3</v>
      </c>
      <c r="D345" s="24">
        <v>2</v>
      </c>
      <c r="E345" s="28">
        <v>160</v>
      </c>
      <c r="F345" s="24">
        <f>D345*E345</f>
      </c>
    </row>
    <row r="346">
      <c r="A346" s="19" t="s">
        <v>561</v>
      </c>
      <c r="B346" s="4" t="s">
        <v>562</v>
      </c>
      <c r="C346" s="10" t="s">
        <v>3</v>
      </c>
      <c r="D346" s="24">
        <v>42</v>
      </c>
      <c r="E346" s="28">
        <v>160</v>
      </c>
      <c r="F346" s="24">
        <f>D346*E346</f>
      </c>
    </row>
    <row r="347">
      <c r="A347" s="19" t="s">
        <v>563</v>
      </c>
      <c r="B347" s="4" t="s">
        <v>564</v>
      </c>
      <c r="C347" s="10" t="s">
        <v>3</v>
      </c>
      <c r="D347" s="24">
        <v>23</v>
      </c>
      <c r="E347" s="28">
        <v>160</v>
      </c>
      <c r="F347" s="24">
        <f>D347*E347</f>
      </c>
    </row>
    <row r="348">
      <c r="A348" s="19" t="s">
        <v>565</v>
      </c>
      <c r="B348" s="4" t="s">
        <v>566</v>
      </c>
      <c r="C348" s="10" t="s">
        <v>3</v>
      </c>
      <c r="D348" s="24">
        <v>5</v>
      </c>
      <c r="E348" s="28">
        <v>160</v>
      </c>
      <c r="F348" s="24">
        <f>D348*E348</f>
      </c>
    </row>
    <row r="349">
      <c r="A349" s="19" t="s">
        <v>567</v>
      </c>
      <c r="B349" s="4" t="s">
        <v>568</v>
      </c>
      <c r="C349" s="10" t="s">
        <v>3</v>
      </c>
      <c r="D349" s="24">
        <v>19</v>
      </c>
      <c r="E349" s="28">
        <v>190</v>
      </c>
      <c r="F349" s="24">
        <f>D349*E349</f>
      </c>
    </row>
    <row r="350">
      <c r="A350" s="19" t="s">
        <v>569</v>
      </c>
      <c r="B350" s="4" t="s">
        <v>570</v>
      </c>
      <c r="C350" s="10" t="s">
        <v>3</v>
      </c>
      <c r="D350" s="24">
        <v>4</v>
      </c>
      <c r="E350" s="28">
        <v>190</v>
      </c>
      <c r="F350" s="24">
        <f>D350*E350</f>
      </c>
    </row>
    <row r="351">
      <c r="A351" s="19" t="s">
        <v>571</v>
      </c>
      <c r="B351" s="4" t="s">
        <v>572</v>
      </c>
      <c r="C351" s="10" t="s">
        <v>31</v>
      </c>
      <c r="D351" s="24">
        <v>193</v>
      </c>
      <c r="E351" s="28">
        <v>78</v>
      </c>
      <c r="F351" s="24">
        <f>D351*E351</f>
      </c>
    </row>
    <row r="352">
      <c r="A352" s="19" t="s">
        <v>573</v>
      </c>
      <c r="B352" s="4" t="s">
        <v>574</v>
      </c>
      <c r="C352" s="10" t="s">
        <v>43</v>
      </c>
      <c r="D352" s="24">
        <v>10</v>
      </c>
      <c r="E352" s="28">
        <v>900</v>
      </c>
      <c r="F352" s="24">
        <f>D352*E352</f>
      </c>
    </row>
    <row r="353">
      <c r="A353" s="16"/>
      <c r="B353" s="4"/>
      <c r="C353" s="10"/>
      <c r="D353" s="24"/>
      <c r="E353" s="28"/>
      <c r="F353" s="24"/>
    </row>
    <row r="354" s="2" customFormat="1">
      <c r="A354" s="18" t="s">
        <v>575</v>
      </c>
      <c r="B354" s="8" t="s">
        <v>576</v>
      </c>
      <c r="C354" s="12" t="s">
        <v>7</v>
      </c>
      <c r="D354" s="25" t="s">
        <v>7</v>
      </c>
      <c r="E354" s="29" t="s">
        <v>7</v>
      </c>
      <c r="F354" s="25">
        <v>242167</v>
      </c>
      <c r="G354" s="32"/>
    </row>
    <row r="355">
      <c r="A355" s="19" t="s">
        <v>577</v>
      </c>
      <c r="B355" s="4" t="s">
        <v>578</v>
      </c>
      <c r="C355" s="10" t="s">
        <v>31</v>
      </c>
      <c r="D355" s="24">
        <v>10700</v>
      </c>
      <c r="E355" s="28">
        <v>2.4</v>
      </c>
      <c r="F355" s="24">
        <f>D355*E355</f>
      </c>
    </row>
    <row r="356">
      <c r="A356" s="19" t="s">
        <v>579</v>
      </c>
      <c r="B356" s="4" t="s">
        <v>580</v>
      </c>
      <c r="C356" s="10" t="s">
        <v>31</v>
      </c>
      <c r="D356" s="24">
        <v>2750</v>
      </c>
      <c r="E356" s="28">
        <v>4</v>
      </c>
      <c r="F356" s="24">
        <f>D356*E356</f>
      </c>
    </row>
    <row r="357">
      <c r="A357" s="19" t="s">
        <v>581</v>
      </c>
      <c r="B357" s="4" t="s">
        <v>582</v>
      </c>
      <c r="C357" s="10" t="s">
        <v>31</v>
      </c>
      <c r="D357" s="24">
        <v>450</v>
      </c>
      <c r="E357" s="28">
        <v>5.3</v>
      </c>
      <c r="F357" s="24">
        <f>D357*E357</f>
      </c>
    </row>
    <row r="358">
      <c r="A358" s="19" t="s">
        <v>583</v>
      </c>
      <c r="B358" s="4" t="s">
        <v>584</v>
      </c>
      <c r="C358" s="10" t="s">
        <v>43</v>
      </c>
      <c r="D358" s="24">
        <v>1000</v>
      </c>
      <c r="E358" s="28">
        <v>22</v>
      </c>
      <c r="F358" s="24">
        <f>D358*E358</f>
      </c>
    </row>
    <row r="359">
      <c r="A359" s="19" t="s">
        <v>585</v>
      </c>
      <c r="B359" s="4" t="s">
        <v>586</v>
      </c>
      <c r="C359" s="10" t="s">
        <v>43</v>
      </c>
      <c r="D359" s="24">
        <v>140</v>
      </c>
      <c r="E359" s="28">
        <v>22</v>
      </c>
      <c r="F359" s="24">
        <f>D359*E359</f>
      </c>
    </row>
    <row r="360">
      <c r="A360" s="19" t="s">
        <v>587</v>
      </c>
      <c r="B360" s="4" t="s">
        <v>588</v>
      </c>
      <c r="C360" s="10" t="s">
        <v>3</v>
      </c>
      <c r="D360" s="24">
        <v>296</v>
      </c>
      <c r="E360" s="28">
        <v>26</v>
      </c>
      <c r="F360" s="24">
        <f>D360*E360</f>
      </c>
    </row>
    <row r="361">
      <c r="A361" s="19" t="s">
        <v>589</v>
      </c>
      <c r="B361" s="4" t="s">
        <v>590</v>
      </c>
      <c r="C361" s="10" t="s">
        <v>3</v>
      </c>
      <c r="D361" s="24">
        <v>48</v>
      </c>
      <c r="E361" s="28">
        <v>35</v>
      </c>
      <c r="F361" s="24">
        <f>D361*E361</f>
      </c>
    </row>
    <row r="362">
      <c r="A362" s="19" t="s">
        <v>591</v>
      </c>
      <c r="B362" s="4" t="s">
        <v>592</v>
      </c>
      <c r="C362" s="10" t="s">
        <v>31</v>
      </c>
      <c r="D362" s="24">
        <v>11000</v>
      </c>
      <c r="E362" s="28">
        <v>5</v>
      </c>
      <c r="F362" s="24">
        <f>D362*E362</f>
      </c>
    </row>
    <row r="363">
      <c r="A363" s="19" t="s">
        <v>593</v>
      </c>
      <c r="B363" s="4" t="s">
        <v>594</v>
      </c>
      <c r="C363" s="10" t="s">
        <v>3</v>
      </c>
      <c r="D363" s="24">
        <v>143</v>
      </c>
      <c r="E363" s="28">
        <v>70</v>
      </c>
      <c r="F363" s="24">
        <f>D363*E363</f>
      </c>
    </row>
    <row r="364">
      <c r="A364" s="19" t="s">
        <v>595</v>
      </c>
      <c r="B364" s="4" t="s">
        <v>596</v>
      </c>
      <c r="C364" s="10" t="s">
        <v>3</v>
      </c>
      <c r="D364" s="24">
        <v>4</v>
      </c>
      <c r="E364" s="28">
        <v>188</v>
      </c>
      <c r="F364" s="24">
        <f>D364*E364</f>
      </c>
    </row>
    <row r="365">
      <c r="A365" s="19" t="s">
        <v>597</v>
      </c>
      <c r="B365" s="4" t="s">
        <v>598</v>
      </c>
      <c r="C365" s="10" t="s">
        <v>3</v>
      </c>
      <c r="D365" s="24">
        <v>14</v>
      </c>
      <c r="E365" s="28">
        <v>116</v>
      </c>
      <c r="F365" s="24">
        <f>D365*E365</f>
      </c>
    </row>
    <row r="366">
      <c r="A366" s="19" t="s">
        <v>599</v>
      </c>
      <c r="B366" s="4" t="s">
        <v>600</v>
      </c>
      <c r="C366" s="10" t="s">
        <v>43</v>
      </c>
      <c r="D366" s="24">
        <v>830</v>
      </c>
      <c r="E366" s="28">
        <v>122</v>
      </c>
      <c r="F366" s="24">
        <f>D366*E366</f>
      </c>
    </row>
    <row r="367">
      <c r="A367" s="16"/>
      <c r="B367" s="4"/>
      <c r="C367" s="10"/>
      <c r="D367" s="24"/>
      <c r="E367" s="28"/>
      <c r="F367" s="24"/>
    </row>
    <row r="368" s="2" customFormat="1">
      <c r="A368" s="18" t="s">
        <v>601</v>
      </c>
      <c r="B368" s="8" t="s">
        <v>602</v>
      </c>
      <c r="C368" s="12" t="s">
        <v>7</v>
      </c>
      <c r="D368" s="25" t="s">
        <v>7</v>
      </c>
      <c r="E368" s="29" t="s">
        <v>7</v>
      </c>
      <c r="F368" s="25">
        <v>469549.5</v>
      </c>
      <c r="G368" s="32"/>
    </row>
    <row r="369">
      <c r="A369" s="19" t="s">
        <v>603</v>
      </c>
      <c r="B369" s="4" t="s">
        <v>604</v>
      </c>
      <c r="C369" s="10" t="s">
        <v>43</v>
      </c>
      <c r="D369" s="24">
        <v>3405</v>
      </c>
      <c r="E369" s="28">
        <v>118</v>
      </c>
      <c r="F369" s="24">
        <f>D369*E369</f>
      </c>
    </row>
    <row r="370">
      <c r="A370" s="19" t="s">
        <v>605</v>
      </c>
      <c r="B370" s="4" t="s">
        <v>606</v>
      </c>
      <c r="C370" s="10" t="s">
        <v>43</v>
      </c>
      <c r="D370" s="24">
        <v>3405</v>
      </c>
      <c r="E370" s="28">
        <v>19.9</v>
      </c>
      <c r="F370" s="24">
        <f>D370*E370</f>
      </c>
    </row>
    <row r="371">
      <c r="A371" s="16"/>
      <c r="B371" s="4"/>
      <c r="C371" s="10"/>
      <c r="D371" s="24"/>
      <c r="E371" s="28"/>
      <c r="F371" s="24"/>
    </row>
    <row r="372" s="2" customFormat="1">
      <c r="A372" s="18" t="s">
        <v>607</v>
      </c>
      <c r="B372" s="8" t="s">
        <v>608</v>
      </c>
      <c r="C372" s="12" t="s">
        <v>7</v>
      </c>
      <c r="D372" s="25" t="s">
        <v>7</v>
      </c>
      <c r="E372" s="29" t="s">
        <v>7</v>
      </c>
      <c r="F372" s="25">
        <v>5595905</v>
      </c>
      <c r="G372" s="32"/>
    </row>
    <row r="373">
      <c r="A373" s="16"/>
      <c r="B373" s="4"/>
      <c r="C373" s="10"/>
      <c r="D373" s="24"/>
      <c r="E373" s="28"/>
      <c r="F373" s="24"/>
    </row>
    <row r="374" s="2" customFormat="1">
      <c r="A374" s="18" t="s">
        <v>609</v>
      </c>
      <c r="B374" s="8" t="s">
        <v>610</v>
      </c>
      <c r="C374" s="12" t="s">
        <v>7</v>
      </c>
      <c r="D374" s="25" t="s">
        <v>7</v>
      </c>
      <c r="E374" s="29" t="s">
        <v>7</v>
      </c>
      <c r="F374" s="25">
        <v>1241235</v>
      </c>
      <c r="G374" s="32"/>
    </row>
    <row r="375">
      <c r="A375" s="19" t="s">
        <v>611</v>
      </c>
      <c r="B375" s="4" t="s">
        <v>612</v>
      </c>
      <c r="C375" s="10" t="s">
        <v>31</v>
      </c>
      <c r="D375" s="24">
        <v>225</v>
      </c>
      <c r="E375" s="28">
        <v>347</v>
      </c>
      <c r="F375" s="24">
        <f>D375*E375</f>
      </c>
    </row>
    <row r="376">
      <c r="A376" s="19" t="s">
        <v>613</v>
      </c>
      <c r="B376" s="4" t="s">
        <v>614</v>
      </c>
      <c r="C376" s="10" t="s">
        <v>31</v>
      </c>
      <c r="D376" s="24">
        <v>90</v>
      </c>
      <c r="E376" s="28">
        <v>654</v>
      </c>
      <c r="F376" s="24">
        <f>D376*E376</f>
      </c>
    </row>
    <row r="377">
      <c r="A377" s="19" t="s">
        <v>615</v>
      </c>
      <c r="B377" s="4" t="s">
        <v>616</v>
      </c>
      <c r="C377" s="10" t="s">
        <v>31</v>
      </c>
      <c r="D377" s="24">
        <v>5</v>
      </c>
      <c r="E377" s="28">
        <v>910</v>
      </c>
      <c r="F377" s="24">
        <f>D377*E377</f>
      </c>
    </row>
    <row r="378">
      <c r="A378" s="19" t="s">
        <v>617</v>
      </c>
      <c r="B378" s="4" t="s">
        <v>618</v>
      </c>
      <c r="C378" s="10" t="s">
        <v>31</v>
      </c>
      <c r="D378" s="24">
        <v>240</v>
      </c>
      <c r="E378" s="28">
        <v>1061</v>
      </c>
      <c r="F378" s="24">
        <f>D378*E378</f>
      </c>
    </row>
    <row r="379">
      <c r="A379" s="19" t="s">
        <v>619</v>
      </c>
      <c r="B379" s="4" t="s">
        <v>620</v>
      </c>
      <c r="C379" s="10" t="s">
        <v>31</v>
      </c>
      <c r="D379" s="24">
        <v>190</v>
      </c>
      <c r="E379" s="28">
        <v>1681</v>
      </c>
      <c r="F379" s="24">
        <f>D379*E379</f>
      </c>
    </row>
    <row r="380">
      <c r="A380" s="19" t="s">
        <v>621</v>
      </c>
      <c r="B380" s="4" t="s">
        <v>622</v>
      </c>
      <c r="C380" s="10" t="s">
        <v>31</v>
      </c>
      <c r="D380" s="24">
        <v>250</v>
      </c>
      <c r="E380" s="28">
        <v>2076</v>
      </c>
      <c r="F380" s="24">
        <f>D380*E380</f>
      </c>
    </row>
    <row r="381">
      <c r="A381" s="19" t="s">
        <v>623</v>
      </c>
      <c r="B381" s="4" t="s">
        <v>624</v>
      </c>
      <c r="C381" s="10" t="s">
        <v>31</v>
      </c>
      <c r="D381" s="24">
        <v>240</v>
      </c>
      <c r="E381" s="28">
        <v>28</v>
      </c>
      <c r="F381" s="24">
        <f>D381*E381</f>
      </c>
    </row>
    <row r="382">
      <c r="A382" s="16"/>
      <c r="B382" s="4"/>
      <c r="C382" s="10"/>
      <c r="D382" s="24"/>
      <c r="E382" s="28"/>
      <c r="F382" s="24"/>
    </row>
    <row r="383" s="2" customFormat="1">
      <c r="A383" s="18" t="s">
        <v>625</v>
      </c>
      <c r="B383" s="8" t="s">
        <v>626</v>
      </c>
      <c r="C383" s="12" t="s">
        <v>7</v>
      </c>
      <c r="D383" s="25" t="s">
        <v>7</v>
      </c>
      <c r="E383" s="29" t="s">
        <v>7</v>
      </c>
      <c r="F383" s="25">
        <v>145520</v>
      </c>
      <c r="G383" s="32"/>
    </row>
    <row r="384">
      <c r="A384" s="19" t="s">
        <v>627</v>
      </c>
      <c r="B384" s="4" t="s">
        <v>628</v>
      </c>
      <c r="C384" s="10" t="s">
        <v>3</v>
      </c>
      <c r="D384" s="24">
        <v>2</v>
      </c>
      <c r="E384" s="28">
        <v>3330</v>
      </c>
      <c r="F384" s="24">
        <f>D384*E384</f>
      </c>
    </row>
    <row r="385">
      <c r="A385" s="19" t="s">
        <v>629</v>
      </c>
      <c r="B385" s="4" t="s">
        <v>630</v>
      </c>
      <c r="C385" s="10" t="s">
        <v>3</v>
      </c>
      <c r="D385" s="24">
        <v>5</v>
      </c>
      <c r="E385" s="28">
        <v>3920</v>
      </c>
      <c r="F385" s="24">
        <f>D385*E385</f>
      </c>
    </row>
    <row r="386">
      <c r="A386" s="19" t="s">
        <v>631</v>
      </c>
      <c r="B386" s="4" t="s">
        <v>632</v>
      </c>
      <c r="C386" s="10" t="s">
        <v>3</v>
      </c>
      <c r="D386" s="24">
        <v>1</v>
      </c>
      <c r="E386" s="28">
        <v>4820</v>
      </c>
      <c r="F386" s="24">
        <f>D386*E386</f>
      </c>
    </row>
    <row r="387">
      <c r="A387" s="19" t="s">
        <v>633</v>
      </c>
      <c r="B387" s="4" t="s">
        <v>634</v>
      </c>
      <c r="C387" s="10" t="s">
        <v>3</v>
      </c>
      <c r="D387" s="24">
        <v>3</v>
      </c>
      <c r="E387" s="28">
        <v>7580</v>
      </c>
      <c r="F387" s="24">
        <f>D387*E387</f>
      </c>
    </row>
    <row r="388">
      <c r="A388" s="19" t="s">
        <v>635</v>
      </c>
      <c r="B388" s="4" t="s">
        <v>636</v>
      </c>
      <c r="C388" s="10" t="s">
        <v>3</v>
      </c>
      <c r="D388" s="24">
        <v>6</v>
      </c>
      <c r="E388" s="28">
        <v>8970</v>
      </c>
      <c r="F388" s="24">
        <f>D388*E388</f>
      </c>
    </row>
    <row r="389">
      <c r="A389" s="19" t="s">
        <v>637</v>
      </c>
      <c r="B389" s="4" t="s">
        <v>638</v>
      </c>
      <c r="C389" s="10" t="s">
        <v>3</v>
      </c>
      <c r="D389" s="24">
        <v>4</v>
      </c>
      <c r="E389" s="28">
        <v>9470</v>
      </c>
      <c r="F389" s="24">
        <f>D389*E389</f>
      </c>
    </row>
    <row r="390">
      <c r="A390" s="16"/>
      <c r="B390" s="4"/>
      <c r="C390" s="10"/>
      <c r="D390" s="24"/>
      <c r="E390" s="28"/>
      <c r="F390" s="24"/>
    </row>
    <row r="391" s="2" customFormat="1">
      <c r="A391" s="18" t="s">
        <v>639</v>
      </c>
      <c r="B391" s="8" t="s">
        <v>640</v>
      </c>
      <c r="C391" s="12" t="s">
        <v>7</v>
      </c>
      <c r="D391" s="25" t="s">
        <v>7</v>
      </c>
      <c r="E391" s="29" t="s">
        <v>7</v>
      </c>
      <c r="F391" s="25">
        <v>122190</v>
      </c>
      <c r="G391" s="32"/>
    </row>
    <row r="392">
      <c r="A392" s="19" t="s">
        <v>641</v>
      </c>
      <c r="B392" s="4" t="s">
        <v>642</v>
      </c>
      <c r="C392" s="10" t="s">
        <v>3</v>
      </c>
      <c r="D392" s="24">
        <v>1</v>
      </c>
      <c r="E392" s="28">
        <v>25900</v>
      </c>
      <c r="F392" s="24">
        <f>D392*E392</f>
      </c>
    </row>
    <row r="393">
      <c r="A393" s="19" t="s">
        <v>643</v>
      </c>
      <c r="B393" s="4" t="s">
        <v>644</v>
      </c>
      <c r="C393" s="10" t="s">
        <v>3</v>
      </c>
      <c r="D393" s="24">
        <v>7</v>
      </c>
      <c r="E393" s="28">
        <v>1750</v>
      </c>
      <c r="F393" s="24">
        <f>D393*E393</f>
      </c>
    </row>
    <row r="394">
      <c r="A394" s="19" t="s">
        <v>645</v>
      </c>
      <c r="B394" s="4" t="s">
        <v>646</v>
      </c>
      <c r="C394" s="10" t="s">
        <v>3</v>
      </c>
      <c r="D394" s="24">
        <v>3</v>
      </c>
      <c r="E394" s="28">
        <v>14280</v>
      </c>
      <c r="F394" s="24">
        <f>D394*E394</f>
      </c>
    </row>
    <row r="395">
      <c r="A395" s="19" t="s">
        <v>647</v>
      </c>
      <c r="B395" s="4" t="s">
        <v>648</v>
      </c>
      <c r="C395" s="10" t="s">
        <v>3</v>
      </c>
      <c r="D395" s="24">
        <v>1</v>
      </c>
      <c r="E395" s="28">
        <v>41200</v>
      </c>
      <c r="F395" s="24">
        <f>D395*E395</f>
      </c>
    </row>
    <row r="396">
      <c r="A396" s="16"/>
      <c r="B396" s="4"/>
      <c r="C396" s="10"/>
      <c r="D396" s="24"/>
      <c r="E396" s="28"/>
      <c r="F396" s="24"/>
    </row>
    <row r="397" s="2" customFormat="1">
      <c r="A397" s="18" t="s">
        <v>649</v>
      </c>
      <c r="B397" s="8" t="s">
        <v>650</v>
      </c>
      <c r="C397" s="12" t="s">
        <v>7</v>
      </c>
      <c r="D397" s="25" t="s">
        <v>7</v>
      </c>
      <c r="E397" s="29" t="s">
        <v>7</v>
      </c>
      <c r="F397" s="25">
        <v>22840</v>
      </c>
      <c r="G397" s="32"/>
    </row>
    <row r="398">
      <c r="A398" s="19" t="s">
        <v>651</v>
      </c>
      <c r="B398" s="4" t="s">
        <v>652</v>
      </c>
      <c r="C398" s="10" t="s">
        <v>110</v>
      </c>
      <c r="D398" s="24">
        <v>5</v>
      </c>
      <c r="E398" s="28">
        <v>1680</v>
      </c>
      <c r="F398" s="24">
        <f>D398*E398</f>
      </c>
    </row>
    <row r="399">
      <c r="A399" s="19" t="s">
        <v>653</v>
      </c>
      <c r="B399" s="4" t="s">
        <v>654</v>
      </c>
      <c r="C399" s="10" t="s">
        <v>110</v>
      </c>
      <c r="D399" s="24">
        <v>3</v>
      </c>
      <c r="E399" s="28">
        <v>2520</v>
      </c>
      <c r="F399" s="24">
        <f>D399*E399</f>
      </c>
    </row>
    <row r="400">
      <c r="A400" s="19" t="s">
        <v>655</v>
      </c>
      <c r="B400" s="4" t="s">
        <v>656</v>
      </c>
      <c r="C400" s="10" t="s">
        <v>110</v>
      </c>
      <c r="D400" s="24">
        <v>2</v>
      </c>
      <c r="E400" s="28">
        <v>3440</v>
      </c>
      <c r="F400" s="24">
        <f>D400*E400</f>
      </c>
    </row>
    <row r="401">
      <c r="A401" s="16"/>
      <c r="B401" s="4"/>
      <c r="C401" s="10"/>
      <c r="D401" s="24"/>
      <c r="E401" s="28"/>
      <c r="F401" s="24"/>
    </row>
    <row r="402" s="2" customFormat="1">
      <c r="A402" s="18" t="s">
        <v>657</v>
      </c>
      <c r="B402" s="8" t="s">
        <v>658</v>
      </c>
      <c r="C402" s="12" t="s">
        <v>7</v>
      </c>
      <c r="D402" s="25" t="s">
        <v>7</v>
      </c>
      <c r="E402" s="29" t="s">
        <v>7</v>
      </c>
      <c r="F402" s="25">
        <v>1624650</v>
      </c>
      <c r="G402" s="32"/>
    </row>
    <row r="403">
      <c r="A403" s="19" t="s">
        <v>659</v>
      </c>
      <c r="B403" s="4" t="s">
        <v>660</v>
      </c>
      <c r="C403" s="10" t="s">
        <v>31</v>
      </c>
      <c r="D403" s="24">
        <v>165</v>
      </c>
      <c r="E403" s="28">
        <v>570</v>
      </c>
      <c r="F403" s="24">
        <f>D403*E403</f>
      </c>
    </row>
    <row r="404">
      <c r="A404" s="19" t="s">
        <v>661</v>
      </c>
      <c r="B404" s="4" t="s">
        <v>662</v>
      </c>
      <c r="C404" s="10" t="s">
        <v>31</v>
      </c>
      <c r="D404" s="24">
        <v>30</v>
      </c>
      <c r="E404" s="28">
        <v>610</v>
      </c>
      <c r="F404" s="24">
        <f>D404*E404</f>
      </c>
    </row>
    <row r="405">
      <c r="A405" s="19" t="s">
        <v>663</v>
      </c>
      <c r="B405" s="4" t="s">
        <v>664</v>
      </c>
      <c r="C405" s="10" t="s">
        <v>31</v>
      </c>
      <c r="D405" s="24">
        <v>980</v>
      </c>
      <c r="E405" s="28">
        <v>750</v>
      </c>
      <c r="F405" s="24">
        <f>D405*E405</f>
      </c>
    </row>
    <row r="406">
      <c r="A406" s="19" t="s">
        <v>665</v>
      </c>
      <c r="B406" s="4" t="s">
        <v>666</v>
      </c>
      <c r="C406" s="10" t="s">
        <v>31</v>
      </c>
      <c r="D406" s="24">
        <v>430</v>
      </c>
      <c r="E406" s="28">
        <v>780</v>
      </c>
      <c r="F406" s="24">
        <f>D406*E406</f>
      </c>
    </row>
    <row r="407">
      <c r="A407" s="19" t="s">
        <v>667</v>
      </c>
      <c r="B407" s="4" t="s">
        <v>668</v>
      </c>
      <c r="C407" s="10" t="s">
        <v>31</v>
      </c>
      <c r="D407" s="24">
        <v>345</v>
      </c>
      <c r="E407" s="28">
        <v>820</v>
      </c>
      <c r="F407" s="24">
        <f>D407*E407</f>
      </c>
    </row>
    <row r="408">
      <c r="A408" s="19" t="s">
        <v>669</v>
      </c>
      <c r="B408" s="4" t="s">
        <v>670</v>
      </c>
      <c r="C408" s="10" t="s">
        <v>31</v>
      </c>
      <c r="D408" s="24">
        <v>100</v>
      </c>
      <c r="E408" s="28">
        <v>1590</v>
      </c>
      <c r="F408" s="24">
        <f>D408*E408</f>
      </c>
    </row>
    <row r="409">
      <c r="A409" s="16"/>
      <c r="B409" s="4"/>
      <c r="C409" s="10"/>
      <c r="D409" s="24"/>
      <c r="E409" s="28"/>
      <c r="F409" s="24"/>
    </row>
    <row r="410" s="2" customFormat="1">
      <c r="A410" s="18" t="s">
        <v>671</v>
      </c>
      <c r="B410" s="8" t="s">
        <v>672</v>
      </c>
      <c r="C410" s="12" t="s">
        <v>7</v>
      </c>
      <c r="D410" s="25" t="s">
        <v>7</v>
      </c>
      <c r="E410" s="29" t="s">
        <v>7</v>
      </c>
      <c r="F410" s="25">
        <v>451880</v>
      </c>
      <c r="G410" s="32"/>
    </row>
    <row r="411">
      <c r="A411" s="19" t="s">
        <v>673</v>
      </c>
      <c r="B411" s="4" t="s">
        <v>674</v>
      </c>
      <c r="C411" s="10" t="s">
        <v>3</v>
      </c>
      <c r="D411" s="24">
        <v>1</v>
      </c>
      <c r="E411" s="28">
        <v>7290</v>
      </c>
      <c r="F411" s="24">
        <f>D411*E411</f>
      </c>
    </row>
    <row r="412">
      <c r="A412" s="19" t="s">
        <v>675</v>
      </c>
      <c r="B412" s="4" t="s">
        <v>676</v>
      </c>
      <c r="C412" s="10" t="s">
        <v>3</v>
      </c>
      <c r="D412" s="24">
        <v>29</v>
      </c>
      <c r="E412" s="28">
        <v>7820</v>
      </c>
      <c r="F412" s="24">
        <f>D412*E412</f>
      </c>
    </row>
    <row r="413">
      <c r="A413" s="19" t="s">
        <v>677</v>
      </c>
      <c r="B413" s="4" t="s">
        <v>678</v>
      </c>
      <c r="C413" s="10" t="s">
        <v>3</v>
      </c>
      <c r="D413" s="24">
        <v>7</v>
      </c>
      <c r="E413" s="28">
        <v>10300</v>
      </c>
      <c r="F413" s="24">
        <f>D413*E413</f>
      </c>
    </row>
    <row r="414">
      <c r="A414" s="19" t="s">
        <v>679</v>
      </c>
      <c r="B414" s="4" t="s">
        <v>680</v>
      </c>
      <c r="C414" s="10" t="s">
        <v>3</v>
      </c>
      <c r="D414" s="24">
        <v>5</v>
      </c>
      <c r="E414" s="28">
        <v>12100</v>
      </c>
      <c r="F414" s="24">
        <f>D414*E414</f>
      </c>
    </row>
    <row r="415">
      <c r="A415" s="19" t="s">
        <v>681</v>
      </c>
      <c r="B415" s="4" t="s">
        <v>682</v>
      </c>
      <c r="C415" s="10" t="s">
        <v>3</v>
      </c>
      <c r="D415" s="24">
        <v>2</v>
      </c>
      <c r="E415" s="28">
        <v>9800</v>
      </c>
      <c r="F415" s="24">
        <f>D415*E415</f>
      </c>
    </row>
    <row r="416">
      <c r="A416" s="19" t="s">
        <v>683</v>
      </c>
      <c r="B416" s="4" t="s">
        <v>684</v>
      </c>
      <c r="C416" s="10" t="s">
        <v>3</v>
      </c>
      <c r="D416" s="24">
        <v>5</v>
      </c>
      <c r="E416" s="28">
        <v>12200</v>
      </c>
      <c r="F416" s="24">
        <f>D416*E416</f>
      </c>
    </row>
    <row r="417">
      <c r="A417" s="19" t="s">
        <v>685</v>
      </c>
      <c r="B417" s="4" t="s">
        <v>686</v>
      </c>
      <c r="C417" s="10" t="s">
        <v>110</v>
      </c>
      <c r="D417" s="24">
        <v>1</v>
      </c>
      <c r="E417" s="28">
        <v>1150</v>
      </c>
      <c r="F417" s="24">
        <f>D417*E417</f>
      </c>
    </row>
    <row r="418">
      <c r="A418" s="19" t="s">
        <v>687</v>
      </c>
      <c r="B418" s="4" t="s">
        <v>688</v>
      </c>
      <c r="C418" s="10" t="s">
        <v>3</v>
      </c>
      <c r="D418" s="24">
        <v>7</v>
      </c>
      <c r="E418" s="28">
        <v>310</v>
      </c>
      <c r="F418" s="24">
        <f>D418*E418</f>
      </c>
    </row>
    <row r="419">
      <c r="A419" s="19" t="s">
        <v>689</v>
      </c>
      <c r="B419" s="4" t="s">
        <v>690</v>
      </c>
      <c r="C419" s="10" t="s">
        <v>3</v>
      </c>
      <c r="D419" s="24">
        <v>3</v>
      </c>
      <c r="E419" s="28">
        <v>430</v>
      </c>
      <c r="F419" s="24">
        <f>D419*E419</f>
      </c>
    </row>
    <row r="420">
      <c r="A420" s="16"/>
      <c r="B420" s="4"/>
      <c r="C420" s="10"/>
      <c r="D420" s="24"/>
      <c r="E420" s="28"/>
      <c r="F420" s="24"/>
    </row>
    <row r="421" s="2" customFormat="1">
      <c r="A421" s="18" t="s">
        <v>691</v>
      </c>
      <c r="B421" s="8" t="s">
        <v>692</v>
      </c>
      <c r="C421" s="12" t="s">
        <v>7</v>
      </c>
      <c r="D421" s="25" t="s">
        <v>7</v>
      </c>
      <c r="E421" s="29" t="s">
        <v>7</v>
      </c>
      <c r="F421" s="25">
        <v>62200</v>
      </c>
      <c r="G421" s="32"/>
    </row>
    <row r="422">
      <c r="A422" s="19" t="s">
        <v>693</v>
      </c>
      <c r="B422" s="4" t="s">
        <v>694</v>
      </c>
      <c r="C422" s="10" t="s">
        <v>3</v>
      </c>
      <c r="D422" s="24">
        <v>10</v>
      </c>
      <c r="E422" s="28">
        <v>550</v>
      </c>
      <c r="F422" s="24">
        <f>D422*E422</f>
      </c>
    </row>
    <row r="423">
      <c r="A423" s="19" t="s">
        <v>695</v>
      </c>
      <c r="B423" s="4" t="s">
        <v>696</v>
      </c>
      <c r="C423" s="10" t="s">
        <v>3</v>
      </c>
      <c r="D423" s="24">
        <v>15</v>
      </c>
      <c r="E423" s="28">
        <v>620</v>
      </c>
      <c r="F423" s="24">
        <f>D423*E423</f>
      </c>
    </row>
    <row r="424">
      <c r="A424" s="19" t="s">
        <v>697</v>
      </c>
      <c r="B424" s="4" t="s">
        <v>698</v>
      </c>
      <c r="C424" s="10" t="s">
        <v>3</v>
      </c>
      <c r="D424" s="24">
        <v>8</v>
      </c>
      <c r="E424" s="28">
        <v>450</v>
      </c>
      <c r="F424" s="24">
        <f>D424*E424</f>
      </c>
    </row>
    <row r="425">
      <c r="A425" s="19" t="s">
        <v>699</v>
      </c>
      <c r="B425" s="4" t="s">
        <v>700</v>
      </c>
      <c r="C425" s="10" t="s">
        <v>3</v>
      </c>
      <c r="D425" s="24">
        <v>8</v>
      </c>
      <c r="E425" s="28">
        <v>650</v>
      </c>
      <c r="F425" s="24">
        <f>D425*E425</f>
      </c>
    </row>
    <row r="426">
      <c r="A426" s="19" t="s">
        <v>701</v>
      </c>
      <c r="B426" s="4" t="s">
        <v>702</v>
      </c>
      <c r="C426" s="10" t="s">
        <v>31</v>
      </c>
      <c r="D426" s="24">
        <v>300</v>
      </c>
      <c r="E426" s="28">
        <v>46</v>
      </c>
      <c r="F426" s="24">
        <f>D426*E426</f>
      </c>
    </row>
    <row r="427">
      <c r="A427" s="19" t="s">
        <v>703</v>
      </c>
      <c r="B427" s="4" t="s">
        <v>704</v>
      </c>
      <c r="C427" s="10" t="s">
        <v>31</v>
      </c>
      <c r="D427" s="24">
        <v>400</v>
      </c>
      <c r="E427" s="28">
        <v>62</v>
      </c>
      <c r="F427" s="24">
        <f>D427*E427</f>
      </c>
    </row>
    <row r="428">
      <c r="A428" s="16"/>
      <c r="B428" s="4"/>
      <c r="C428" s="10"/>
      <c r="D428" s="24"/>
      <c r="E428" s="28"/>
      <c r="F428" s="24"/>
    </row>
    <row r="429" s="2" customFormat="1">
      <c r="A429" s="18" t="s">
        <v>705</v>
      </c>
      <c r="B429" s="8" t="s">
        <v>706</v>
      </c>
      <c r="C429" s="12" t="s">
        <v>7</v>
      </c>
      <c r="D429" s="25" t="s">
        <v>7</v>
      </c>
      <c r="E429" s="29" t="s">
        <v>7</v>
      </c>
      <c r="F429" s="25">
        <v>7820</v>
      </c>
      <c r="G429" s="32"/>
    </row>
    <row r="430">
      <c r="A430" s="19" t="s">
        <v>707</v>
      </c>
      <c r="B430" s="4" t="s">
        <v>708</v>
      </c>
      <c r="C430" s="10" t="s">
        <v>110</v>
      </c>
      <c r="D430" s="24">
        <v>4</v>
      </c>
      <c r="E430" s="28">
        <v>890</v>
      </c>
      <c r="F430" s="24">
        <f>D430*E430</f>
      </c>
    </row>
    <row r="431">
      <c r="A431" s="19" t="s">
        <v>709</v>
      </c>
      <c r="B431" s="4" t="s">
        <v>710</v>
      </c>
      <c r="C431" s="10" t="s">
        <v>110</v>
      </c>
      <c r="D431" s="24">
        <v>2</v>
      </c>
      <c r="E431" s="28">
        <v>940</v>
      </c>
      <c r="F431" s="24">
        <f>D431*E431</f>
      </c>
    </row>
    <row r="432">
      <c r="A432" s="19" t="s">
        <v>711</v>
      </c>
      <c r="B432" s="4" t="s">
        <v>712</v>
      </c>
      <c r="C432" s="10" t="s">
        <v>110</v>
      </c>
      <c r="D432" s="24">
        <v>2</v>
      </c>
      <c r="E432" s="28">
        <v>1190</v>
      </c>
      <c r="F432" s="24">
        <f>D432*E432</f>
      </c>
    </row>
    <row r="433">
      <c r="A433" s="16"/>
      <c r="B433" s="4"/>
      <c r="C433" s="10"/>
      <c r="D433" s="24"/>
      <c r="E433" s="28"/>
      <c r="F433" s="24"/>
    </row>
    <row r="434" s="2" customFormat="1">
      <c r="A434" s="18" t="s">
        <v>713</v>
      </c>
      <c r="B434" s="8" t="s">
        <v>714</v>
      </c>
      <c r="C434" s="12" t="s">
        <v>7</v>
      </c>
      <c r="D434" s="25" t="s">
        <v>7</v>
      </c>
      <c r="E434" s="29" t="s">
        <v>7</v>
      </c>
      <c r="F434" s="25">
        <v>24550</v>
      </c>
      <c r="G434" s="32"/>
    </row>
    <row r="435">
      <c r="A435" s="19" t="s">
        <v>715</v>
      </c>
      <c r="B435" s="4" t="s">
        <v>716</v>
      </c>
      <c r="C435" s="10" t="s">
        <v>110</v>
      </c>
      <c r="D435" s="24">
        <v>7</v>
      </c>
      <c r="E435" s="28">
        <v>2090</v>
      </c>
      <c r="F435" s="24">
        <f>D435*E435</f>
      </c>
    </row>
    <row r="436">
      <c r="A436" s="19" t="s">
        <v>717</v>
      </c>
      <c r="B436" s="4" t="s">
        <v>718</v>
      </c>
      <c r="C436" s="10" t="s">
        <v>110</v>
      </c>
      <c r="D436" s="24">
        <v>4</v>
      </c>
      <c r="E436" s="28">
        <v>2480</v>
      </c>
      <c r="F436" s="24">
        <f>D436*E436</f>
      </c>
    </row>
    <row r="437">
      <c r="A437" s="16"/>
      <c r="B437" s="4"/>
      <c r="C437" s="10"/>
      <c r="D437" s="24"/>
      <c r="E437" s="28"/>
      <c r="F437" s="24"/>
    </row>
    <row r="438" s="2" customFormat="1">
      <c r="A438" s="18" t="s">
        <v>719</v>
      </c>
      <c r="B438" s="8" t="s">
        <v>720</v>
      </c>
      <c r="C438" s="12" t="s">
        <v>7</v>
      </c>
      <c r="D438" s="25" t="s">
        <v>7</v>
      </c>
      <c r="E438" s="29" t="s">
        <v>7</v>
      </c>
      <c r="F438" s="25">
        <v>88200</v>
      </c>
      <c r="G438" s="32"/>
    </row>
    <row r="439">
      <c r="A439" s="19" t="s">
        <v>721</v>
      </c>
      <c r="B439" s="4" t="s">
        <v>722</v>
      </c>
      <c r="C439" s="10" t="s">
        <v>31</v>
      </c>
      <c r="D439" s="24">
        <v>85</v>
      </c>
      <c r="E439" s="28">
        <v>750</v>
      </c>
      <c r="F439" s="24">
        <f>D439*E439</f>
      </c>
    </row>
    <row r="440">
      <c r="A440" s="19" t="s">
        <v>723</v>
      </c>
      <c r="B440" s="4" t="s">
        <v>724</v>
      </c>
      <c r="C440" s="10" t="s">
        <v>31</v>
      </c>
      <c r="D440" s="24">
        <v>40</v>
      </c>
      <c r="E440" s="28">
        <v>335</v>
      </c>
      <c r="F440" s="24">
        <f>D440*E440</f>
      </c>
    </row>
    <row r="441">
      <c r="A441" s="19" t="s">
        <v>725</v>
      </c>
      <c r="B441" s="4" t="s">
        <v>726</v>
      </c>
      <c r="C441" s="10" t="s">
        <v>31</v>
      </c>
      <c r="D441" s="24">
        <v>40</v>
      </c>
      <c r="E441" s="28">
        <v>420</v>
      </c>
      <c r="F441" s="24">
        <f>D441*E441</f>
      </c>
    </row>
    <row r="442">
      <c r="A442" s="19" t="s">
        <v>727</v>
      </c>
      <c r="B442" s="4" t="s">
        <v>728</v>
      </c>
      <c r="C442" s="10" t="s">
        <v>31</v>
      </c>
      <c r="D442" s="24">
        <v>35</v>
      </c>
      <c r="E442" s="28">
        <v>-58</v>
      </c>
      <c r="F442" s="24">
        <f>D442*E442</f>
      </c>
    </row>
    <row r="443">
      <c r="A443" s="19" t="s">
        <v>729</v>
      </c>
      <c r="B443" s="4" t="s">
        <v>730</v>
      </c>
      <c r="C443" s="10" t="s">
        <v>31</v>
      </c>
      <c r="D443" s="24">
        <v>40</v>
      </c>
      <c r="E443" s="28">
        <v>-93</v>
      </c>
      <c r="F443" s="24">
        <f>D443*E443</f>
      </c>
    </row>
    <row r="444">
      <c r="A444" s="16"/>
      <c r="B444" s="4"/>
      <c r="C444" s="10"/>
      <c r="D444" s="24"/>
      <c r="E444" s="28"/>
      <c r="F444" s="24"/>
    </row>
    <row r="445" s="2" customFormat="1">
      <c r="A445" s="18" t="s">
        <v>731</v>
      </c>
      <c r="B445" s="8" t="s">
        <v>732</v>
      </c>
      <c r="C445" s="12" t="s">
        <v>7</v>
      </c>
      <c r="D445" s="25" t="s">
        <v>7</v>
      </c>
      <c r="E445" s="29" t="s">
        <v>7</v>
      </c>
      <c r="F445" s="25">
        <v>1804820</v>
      </c>
      <c r="G445" s="32"/>
    </row>
    <row r="446">
      <c r="A446" s="19" t="s">
        <v>733</v>
      </c>
      <c r="B446" s="4" t="s">
        <v>734</v>
      </c>
      <c r="C446" s="10" t="s">
        <v>16</v>
      </c>
      <c r="D446" s="24">
        <v>200</v>
      </c>
      <c r="E446" s="28">
        <v>518</v>
      </c>
      <c r="F446" s="24">
        <f>D446*E446</f>
      </c>
    </row>
    <row r="447">
      <c r="A447" s="19" t="s">
        <v>735</v>
      </c>
      <c r="B447" s="4" t="s">
        <v>736</v>
      </c>
      <c r="C447" s="10" t="s">
        <v>16</v>
      </c>
      <c r="D447" s="24">
        <v>3500</v>
      </c>
      <c r="E447" s="28">
        <v>468</v>
      </c>
      <c r="F447" s="24">
        <f>D447*E447</f>
      </c>
    </row>
    <row r="448">
      <c r="A448" s="19" t="s">
        <v>737</v>
      </c>
      <c r="B448" s="4" t="s">
        <v>738</v>
      </c>
      <c r="C448" s="10" t="s">
        <v>16</v>
      </c>
      <c r="D448" s="24">
        <v>200</v>
      </c>
      <c r="E448" s="28">
        <v>90</v>
      </c>
      <c r="F448" s="24">
        <f>D448*E448</f>
      </c>
    </row>
    <row r="449">
      <c r="A449" s="19" t="s">
        <v>739</v>
      </c>
      <c r="B449" s="4" t="s">
        <v>740</v>
      </c>
      <c r="C449" s="10" t="s">
        <v>16</v>
      </c>
      <c r="D449" s="24">
        <v>700</v>
      </c>
      <c r="E449" s="28">
        <v>42</v>
      </c>
      <c r="F449" s="24">
        <f>D449*E449</f>
      </c>
    </row>
    <row r="450">
      <c r="A450" s="19" t="s">
        <v>741</v>
      </c>
      <c r="B450" s="4" t="s">
        <v>742</v>
      </c>
      <c r="C450" s="10" t="s">
        <v>16</v>
      </c>
      <c r="D450" s="24">
        <v>30</v>
      </c>
      <c r="E450" s="28">
        <v>459</v>
      </c>
      <c r="F450" s="24">
        <f>D450*E450</f>
      </c>
    </row>
    <row r="451">
      <c r="A451" s="19" t="s">
        <v>743</v>
      </c>
      <c r="B451" s="4" t="s">
        <v>744</v>
      </c>
      <c r="C451" s="10" t="s">
        <v>31</v>
      </c>
      <c r="D451" s="24">
        <v>500</v>
      </c>
      <c r="E451" s="28">
        <v>4.1</v>
      </c>
      <c r="F451" s="24">
        <f>D451*E451</f>
      </c>
    </row>
    <row r="452">
      <c r="A452" s="16"/>
      <c r="B452" s="4"/>
      <c r="C452" s="10"/>
      <c r="D452" s="24"/>
      <c r="E452" s="28"/>
      <c r="F452" s="24"/>
    </row>
    <row r="453" s="2" customFormat="1">
      <c r="A453" s="18" t="s">
        <v>745</v>
      </c>
      <c r="B453" s="8" t="s">
        <v>746</v>
      </c>
      <c r="C453" s="12" t="s">
        <v>7</v>
      </c>
      <c r="D453" s="25" t="s">
        <v>7</v>
      </c>
      <c r="E453" s="29" t="s">
        <v>7</v>
      </c>
      <c r="F453" s="25">
        <v>6897340.02</v>
      </c>
      <c r="G453" s="32"/>
    </row>
    <row r="454">
      <c r="A454" s="16"/>
      <c r="B454" s="4"/>
      <c r="C454" s="10"/>
      <c r="D454" s="24"/>
      <c r="E454" s="28"/>
      <c r="F454" s="24"/>
    </row>
    <row r="455" s="2" customFormat="1">
      <c r="A455" s="18" t="s">
        <v>747</v>
      </c>
      <c r="B455" s="8" t="s">
        <v>748</v>
      </c>
      <c r="C455" s="12" t="s">
        <v>7</v>
      </c>
      <c r="D455" s="25" t="s">
        <v>7</v>
      </c>
      <c r="E455" s="29" t="s">
        <v>7</v>
      </c>
      <c r="F455" s="25">
        <v>621200</v>
      </c>
      <c r="G455" s="32"/>
    </row>
    <row r="456">
      <c r="A456" s="19" t="s">
        <v>749</v>
      </c>
      <c r="B456" s="4" t="s">
        <v>750</v>
      </c>
      <c r="C456" s="10" t="s">
        <v>751</v>
      </c>
      <c r="D456" s="24">
        <v>1</v>
      </c>
      <c r="E456" s="28">
        <v>200000</v>
      </c>
      <c r="F456" s="24">
        <f>D456*E456</f>
      </c>
    </row>
    <row r="457">
      <c r="A457" s="19" t="s">
        <v>752</v>
      </c>
      <c r="B457" s="4" t="s">
        <v>753</v>
      </c>
      <c r="C457" s="10" t="s">
        <v>751</v>
      </c>
      <c r="D457" s="24">
        <v>1</v>
      </c>
      <c r="E457" s="28">
        <v>20000</v>
      </c>
      <c r="F457" s="24">
        <f>D457*E457</f>
      </c>
    </row>
    <row r="458">
      <c r="A458" s="19" t="s">
        <v>754</v>
      </c>
      <c r="B458" s="4" t="s">
        <v>755</v>
      </c>
      <c r="C458" s="10" t="s">
        <v>756</v>
      </c>
      <c r="D458" s="24"/>
      <c r="E458" s="28"/>
      <c r="F458" s="24"/>
    </row>
    <row r="459">
      <c r="A459" s="19" t="s">
        <v>757</v>
      </c>
      <c r="B459" s="4" t="s">
        <v>758</v>
      </c>
      <c r="C459" s="10" t="s">
        <v>756</v>
      </c>
      <c r="D459" s="24"/>
      <c r="E459" s="28"/>
      <c r="F459" s="24"/>
    </row>
    <row r="460">
      <c r="A460" s="19" t="s">
        <v>759</v>
      </c>
      <c r="B460" s="4" t="s">
        <v>760</v>
      </c>
      <c r="C460" s="10" t="s">
        <v>3</v>
      </c>
      <c r="D460" s="24">
        <v>240</v>
      </c>
      <c r="E460" s="28">
        <v>1300</v>
      </c>
      <c r="F460" s="24">
        <f>D460*E460</f>
      </c>
    </row>
    <row r="461">
      <c r="A461" s="19" t="s">
        <v>761</v>
      </c>
      <c r="B461" s="4" t="s">
        <v>762</v>
      </c>
      <c r="C461" s="10" t="s">
        <v>110</v>
      </c>
      <c r="D461" s="24">
        <v>8</v>
      </c>
      <c r="E461" s="28">
        <v>4900</v>
      </c>
      <c r="F461" s="24">
        <f>D461*E461</f>
      </c>
    </row>
    <row r="462">
      <c r="A462" s="19" t="s">
        <v>763</v>
      </c>
      <c r="B462" s="4" t="s">
        <v>764</v>
      </c>
      <c r="C462" s="10" t="s">
        <v>751</v>
      </c>
      <c r="D462" s="24">
        <v>1</v>
      </c>
      <c r="E462" s="28">
        <v>50000</v>
      </c>
      <c r="F462" s="24">
        <f>D462*E462</f>
      </c>
    </row>
    <row r="463">
      <c r="A463" s="16"/>
      <c r="B463" s="4"/>
      <c r="C463" s="10"/>
      <c r="D463" s="24"/>
      <c r="E463" s="28"/>
      <c r="F463" s="24"/>
    </row>
    <row r="464" s="2" customFormat="1">
      <c r="A464" s="18" t="s">
        <v>765</v>
      </c>
      <c r="B464" s="8" t="s">
        <v>766</v>
      </c>
      <c r="C464" s="12" t="s">
        <v>7</v>
      </c>
      <c r="D464" s="25" t="s">
        <v>7</v>
      </c>
      <c r="E464" s="29" t="s">
        <v>7</v>
      </c>
      <c r="F464" s="25">
        <v>1008180</v>
      </c>
      <c r="G464" s="32"/>
    </row>
    <row r="465">
      <c r="A465" s="19" t="s">
        <v>767</v>
      </c>
      <c r="B465" s="4" t="s">
        <v>768</v>
      </c>
      <c r="C465" s="10" t="s">
        <v>751</v>
      </c>
      <c r="D465" s="24">
        <v>1</v>
      </c>
      <c r="E465" s="28">
        <v>144000</v>
      </c>
      <c r="F465" s="24">
        <f>D465*E465</f>
      </c>
    </row>
    <row r="466">
      <c r="A466" s="19" t="s">
        <v>769</v>
      </c>
      <c r="B466" s="4" t="s">
        <v>770</v>
      </c>
      <c r="C466" s="10" t="s">
        <v>751</v>
      </c>
      <c r="D466" s="24">
        <v>1</v>
      </c>
      <c r="E466" s="28">
        <v>510180</v>
      </c>
      <c r="F466" s="24">
        <f>D466*E466</f>
      </c>
    </row>
    <row r="467">
      <c r="A467" s="19" t="s">
        <v>771</v>
      </c>
      <c r="B467" s="4" t="s">
        <v>772</v>
      </c>
      <c r="C467" s="10" t="s">
        <v>751</v>
      </c>
      <c r="D467" s="24">
        <v>1</v>
      </c>
      <c r="E467" s="28">
        <v>114000</v>
      </c>
      <c r="F467" s="24">
        <f>D467*E467</f>
      </c>
    </row>
    <row r="468">
      <c r="A468" s="19" t="s">
        <v>773</v>
      </c>
      <c r="B468" s="4" t="s">
        <v>774</v>
      </c>
      <c r="C468" s="10" t="s">
        <v>3</v>
      </c>
      <c r="D468" s="24">
        <v>1</v>
      </c>
      <c r="E468" s="28">
        <v>240000</v>
      </c>
      <c r="F468" s="24">
        <f>D468*E468</f>
      </c>
    </row>
    <row r="469">
      <c r="A469" s="16"/>
      <c r="B469" s="4"/>
      <c r="C469" s="10"/>
      <c r="D469" s="24"/>
      <c r="E469" s="28"/>
      <c r="F469" s="24"/>
    </row>
    <row r="470" s="2" customFormat="1">
      <c r="A470" s="18" t="s">
        <v>775</v>
      </c>
      <c r="B470" s="8" t="s">
        <v>776</v>
      </c>
      <c r="C470" s="12" t="s">
        <v>7</v>
      </c>
      <c r="D470" s="25" t="s">
        <v>7</v>
      </c>
      <c r="E470" s="29" t="s">
        <v>7</v>
      </c>
      <c r="F470" s="25">
        <v>5267960.02</v>
      </c>
      <c r="G470" s="32"/>
    </row>
    <row r="471">
      <c r="A471" s="19" t="s">
        <v>777</v>
      </c>
      <c r="B471" s="4" t="s">
        <v>778</v>
      </c>
      <c r="C471" s="10" t="s">
        <v>3</v>
      </c>
      <c r="D471" s="24">
        <v>23</v>
      </c>
      <c r="E471" s="28">
        <v>229041.74</v>
      </c>
      <c r="F471" s="24">
        <f>D471*E471</f>
      </c>
    </row>
    <row r="472">
      <c r="A472" s="16"/>
      <c r="B472" s="4"/>
      <c r="C472" s="10"/>
      <c r="D472" s="24"/>
      <c r="E472" s="28"/>
      <c r="F472" s="24"/>
    </row>
    <row r="473" s="2" customFormat="1">
      <c r="A473" s="18" t="s">
        <v>779</v>
      </c>
      <c r="B473" s="8" t="s">
        <v>780</v>
      </c>
      <c r="C473" s="12" t="s">
        <v>7</v>
      </c>
      <c r="D473" s="25" t="s">
        <v>7</v>
      </c>
      <c r="E473" s="29" t="s">
        <v>7</v>
      </c>
      <c r="F473" s="25">
        <v>1200000</v>
      </c>
      <c r="G473" s="32"/>
    </row>
    <row r="474">
      <c r="A474" s="16"/>
      <c r="B474" s="4"/>
      <c r="C474" s="10"/>
      <c r="D474" s="24"/>
      <c r="E474" s="28"/>
      <c r="F474" s="24"/>
    </row>
    <row r="475" s="2" customFormat="1">
      <c r="A475" s="18" t="s">
        <v>781</v>
      </c>
      <c r="B475" s="8" t="s">
        <v>782</v>
      </c>
      <c r="C475" s="12" t="s">
        <v>7</v>
      </c>
      <c r="D475" s="25" t="s">
        <v>7</v>
      </c>
      <c r="E475" s="29" t="s">
        <v>7</v>
      </c>
      <c r="F475" s="25">
        <v>1200000</v>
      </c>
      <c r="G475" s="32"/>
    </row>
    <row r="476">
      <c r="A476" s="19" t="s">
        <v>783</v>
      </c>
      <c r="B476" s="4" t="s">
        <v>784</v>
      </c>
      <c r="C476" s="10" t="s">
        <v>751</v>
      </c>
      <c r="D476" s="24">
        <v>1</v>
      </c>
      <c r="E476" s="28">
        <v>1200000</v>
      </c>
      <c r="F476" s="24">
        <f>D476*E476</f>
      </c>
    </row>
    <row r="477">
      <c r="A477" s="16"/>
      <c r="B477" s="4"/>
      <c r="C477" s="10"/>
      <c r="D477" s="24"/>
      <c r="E477" s="28"/>
      <c r="F477" s="24"/>
    </row>
    <row r="478" s="2" customFormat="1">
      <c r="A478" s="18" t="s">
        <v>785</v>
      </c>
      <c r="B478" s="8" t="s">
        <v>786</v>
      </c>
      <c r="C478" s="12" t="s">
        <v>7</v>
      </c>
      <c r="D478" s="25" t="s">
        <v>7</v>
      </c>
      <c r="E478" s="29" t="s">
        <v>7</v>
      </c>
      <c r="F478" s="25">
        <v>277020</v>
      </c>
      <c r="G478" s="32"/>
    </row>
    <row r="479">
      <c r="A479" s="16"/>
      <c r="B479" s="4"/>
      <c r="C479" s="10"/>
      <c r="D479" s="24"/>
      <c r="E479" s="28"/>
      <c r="F479" s="24"/>
    </row>
    <row r="480" s="2" customFormat="1">
      <c r="A480" s="18" t="s">
        <v>787</v>
      </c>
      <c r="B480" s="8" t="s">
        <v>788</v>
      </c>
      <c r="C480" s="12" t="s">
        <v>7</v>
      </c>
      <c r="D480" s="25" t="s">
        <v>7</v>
      </c>
      <c r="E480" s="29" t="s">
        <v>7</v>
      </c>
      <c r="F480" s="25">
        <v>277020</v>
      </c>
      <c r="G480" s="32"/>
    </row>
    <row r="481">
      <c r="A481" s="19" t="s">
        <v>789</v>
      </c>
      <c r="B481" s="4" t="s">
        <v>790</v>
      </c>
      <c r="C481" s="10" t="s">
        <v>110</v>
      </c>
      <c r="D481" s="24">
        <v>2</v>
      </c>
      <c r="E481" s="28">
        <v>102600</v>
      </c>
      <c r="F481" s="24">
        <f>D481*E481</f>
      </c>
    </row>
    <row r="482">
      <c r="A482" s="19" t="s">
        <v>791</v>
      </c>
      <c r="B482" s="4" t="s">
        <v>792</v>
      </c>
      <c r="C482" s="10" t="s">
        <v>110</v>
      </c>
      <c r="D482" s="24">
        <v>2</v>
      </c>
      <c r="E482" s="28">
        <v>35910</v>
      </c>
      <c r="F482" s="24">
        <f>D482*E482</f>
      </c>
    </row>
    <row r="483">
      <c r="A483" s="16"/>
      <c r="B483" s="4"/>
      <c r="C483" s="10"/>
      <c r="D483" s="24"/>
      <c r="E483" s="28"/>
      <c r="F483" s="24"/>
    </row>
    <row r="484" s="2" customFormat="1">
      <c r="A484" s="18" t="s">
        <v>793</v>
      </c>
      <c r="B484" s="8" t="s">
        <v>794</v>
      </c>
      <c r="C484" s="12" t="s">
        <v>7</v>
      </c>
      <c r="D484" s="25" t="s">
        <v>7</v>
      </c>
      <c r="E484" s="29" t="s">
        <v>7</v>
      </c>
      <c r="F484" s="25">
        <v>7729176.57</v>
      </c>
      <c r="G484" s="32"/>
    </row>
    <row r="485">
      <c r="A485" s="16"/>
      <c r="B485" s="4"/>
      <c r="C485" s="10"/>
      <c r="D485" s="24"/>
      <c r="E485" s="28"/>
      <c r="F485" s="24"/>
    </row>
    <row r="486" s="2" customFormat="1">
      <c r="A486" s="18" t="s">
        <v>795</v>
      </c>
      <c r="B486" s="8" t="s">
        <v>796</v>
      </c>
      <c r="C486" s="12" t="s">
        <v>7</v>
      </c>
      <c r="D486" s="25" t="s">
        <v>7</v>
      </c>
      <c r="E486" s="29" t="s">
        <v>7</v>
      </c>
      <c r="F486" s="25">
        <v>712644.98</v>
      </c>
      <c r="G486" s="32"/>
    </row>
    <row r="487">
      <c r="A487" s="19" t="s">
        <v>797</v>
      </c>
      <c r="B487" s="4" t="s">
        <v>798</v>
      </c>
      <c r="C487" s="10" t="s">
        <v>3</v>
      </c>
      <c r="D487" s="24">
        <v>178</v>
      </c>
      <c r="E487" s="28">
        <v>450</v>
      </c>
      <c r="F487" s="24">
        <f>D487*E487</f>
      </c>
    </row>
    <row r="488">
      <c r="A488" s="19" t="s">
        <v>799</v>
      </c>
      <c r="B488" s="4" t="s">
        <v>800</v>
      </c>
      <c r="C488" s="10" t="s">
        <v>3</v>
      </c>
      <c r="D488" s="24">
        <v>178</v>
      </c>
      <c r="E488" s="28">
        <v>70</v>
      </c>
      <c r="F488" s="24">
        <f>D488*E488</f>
      </c>
    </row>
    <row r="489">
      <c r="A489" s="19" t="s">
        <v>801</v>
      </c>
      <c r="B489" s="4" t="s">
        <v>802</v>
      </c>
      <c r="C489" s="10" t="s">
        <v>110</v>
      </c>
      <c r="D489" s="24">
        <v>183</v>
      </c>
      <c r="E489" s="28">
        <v>450</v>
      </c>
      <c r="F489" s="24">
        <f>D489*E489</f>
      </c>
    </row>
    <row r="490">
      <c r="A490" s="19" t="s">
        <v>803</v>
      </c>
      <c r="B490" s="4" t="s">
        <v>804</v>
      </c>
      <c r="C490" s="10" t="s">
        <v>31</v>
      </c>
      <c r="D490" s="24">
        <v>2135</v>
      </c>
      <c r="E490" s="28">
        <v>57</v>
      </c>
      <c r="F490" s="24">
        <f>D490*E490</f>
      </c>
    </row>
    <row r="491">
      <c r="A491" s="19" t="s">
        <v>805</v>
      </c>
      <c r="B491" s="4" t="s">
        <v>806</v>
      </c>
      <c r="C491" s="10" t="s">
        <v>110</v>
      </c>
      <c r="D491" s="24">
        <v>5</v>
      </c>
      <c r="E491" s="28">
        <v>35055.78</v>
      </c>
      <c r="F491" s="24">
        <f>D491*E491</f>
      </c>
    </row>
    <row r="492">
      <c r="A492" s="19" t="s">
        <v>807</v>
      </c>
      <c r="B492" s="4" t="s">
        <v>808</v>
      </c>
      <c r="C492" s="10" t="s">
        <v>110</v>
      </c>
      <c r="D492" s="24">
        <v>20</v>
      </c>
      <c r="E492" s="28">
        <v>516.14</v>
      </c>
      <c r="F492" s="24">
        <f>D492*E492</f>
      </c>
    </row>
    <row r="493">
      <c r="A493" s="19" t="s">
        <v>809</v>
      </c>
      <c r="B493" s="4" t="s">
        <v>810</v>
      </c>
      <c r="C493" s="10" t="s">
        <v>110</v>
      </c>
      <c r="D493" s="24">
        <v>59</v>
      </c>
      <c r="E493" s="28">
        <v>665.14</v>
      </c>
      <c r="F493" s="24">
        <f>D493*E493</f>
      </c>
    </row>
    <row r="494">
      <c r="A494" s="19" t="s">
        <v>811</v>
      </c>
      <c r="B494" s="4" t="s">
        <v>812</v>
      </c>
      <c r="C494" s="10" t="s">
        <v>110</v>
      </c>
      <c r="D494" s="24">
        <v>33</v>
      </c>
      <c r="E494" s="28">
        <v>1077.53</v>
      </c>
      <c r="F494" s="24">
        <f>D494*E494</f>
      </c>
    </row>
    <row r="495">
      <c r="A495" s="19" t="s">
        <v>813</v>
      </c>
      <c r="B495" s="4" t="s">
        <v>814</v>
      </c>
      <c r="C495" s="10" t="s">
        <v>110</v>
      </c>
      <c r="D495" s="24">
        <v>5</v>
      </c>
      <c r="E495" s="28">
        <v>816.43</v>
      </c>
      <c r="F495" s="24">
        <f>D495*E495</f>
      </c>
    </row>
    <row r="496">
      <c r="A496" s="19" t="s">
        <v>815</v>
      </c>
      <c r="B496" s="4" t="s">
        <v>816</v>
      </c>
      <c r="C496" s="10" t="s">
        <v>110</v>
      </c>
      <c r="D496" s="24">
        <v>200</v>
      </c>
      <c r="E496" s="28">
        <v>198.45</v>
      </c>
      <c r="F496" s="24">
        <f>D496*E496</f>
      </c>
    </row>
    <row r="497">
      <c r="A497" s="19" t="s">
        <v>817</v>
      </c>
      <c r="B497" s="4" t="s">
        <v>818</v>
      </c>
      <c r="C497" s="10" t="s">
        <v>3</v>
      </c>
      <c r="D497" s="24">
        <v>55</v>
      </c>
      <c r="E497" s="28">
        <v>80.59</v>
      </c>
      <c r="F497" s="24">
        <f>D497*E497</f>
      </c>
    </row>
    <row r="498">
      <c r="A498" s="19" t="s">
        <v>819</v>
      </c>
      <c r="B498" s="4" t="s">
        <v>820</v>
      </c>
      <c r="C498" s="10" t="s">
        <v>110</v>
      </c>
      <c r="D498" s="24">
        <v>5</v>
      </c>
      <c r="E498" s="28">
        <v>664.85</v>
      </c>
      <c r="F498" s="24">
        <f>D498*E498</f>
      </c>
    </row>
    <row r="499">
      <c r="A499" s="19" t="s">
        <v>821</v>
      </c>
      <c r="B499" s="4" t="s">
        <v>822</v>
      </c>
      <c r="C499" s="10" t="s">
        <v>110</v>
      </c>
      <c r="D499" s="24">
        <v>10</v>
      </c>
      <c r="E499" s="28">
        <v>297.63</v>
      </c>
      <c r="F499" s="24">
        <f>D499*E499</f>
      </c>
    </row>
    <row r="500">
      <c r="A500" s="19" t="s">
        <v>823</v>
      </c>
      <c r="B500" s="4" t="s">
        <v>824</v>
      </c>
      <c r="C500" s="10" t="s">
        <v>110</v>
      </c>
      <c r="D500" s="24">
        <v>1</v>
      </c>
      <c r="E500" s="28">
        <v>3219.49</v>
      </c>
      <c r="F500" s="24">
        <f>D500*E500</f>
      </c>
    </row>
    <row r="501">
      <c r="A501" s="19" t="s">
        <v>825</v>
      </c>
      <c r="B501" s="4" t="s">
        <v>826</v>
      </c>
      <c r="C501" s="10" t="s">
        <v>110</v>
      </c>
      <c r="D501" s="24">
        <v>5</v>
      </c>
      <c r="E501" s="28">
        <v>10429.79</v>
      </c>
      <c r="F501" s="24">
        <f>D501*E501</f>
      </c>
    </row>
    <row r="502">
      <c r="A502" s="19" t="s">
        <v>827</v>
      </c>
      <c r="B502" s="4" t="s">
        <v>828</v>
      </c>
      <c r="C502" s="10" t="s">
        <v>110</v>
      </c>
      <c r="D502" s="24">
        <v>7</v>
      </c>
      <c r="E502" s="28">
        <v>1720.42</v>
      </c>
      <c r="F502" s="24">
        <f>D502*E502</f>
      </c>
    </row>
    <row r="503">
      <c r="A503" s="19" t="s">
        <v>829</v>
      </c>
      <c r="B503" s="4" t="s">
        <v>830</v>
      </c>
      <c r="C503" s="10" t="s">
        <v>3</v>
      </c>
      <c r="D503" s="24">
        <v>6</v>
      </c>
      <c r="E503" s="28">
        <v>5620</v>
      </c>
      <c r="F503" s="24">
        <f>D503*E503</f>
      </c>
    </row>
    <row r="504">
      <c r="A504" s="16"/>
      <c r="B504" s="4"/>
      <c r="C504" s="10"/>
      <c r="D504" s="24"/>
      <c r="E504" s="28"/>
      <c r="F504" s="24"/>
    </row>
    <row r="505" s="2" customFormat="1">
      <c r="A505" s="18" t="s">
        <v>831</v>
      </c>
      <c r="B505" s="8" t="s">
        <v>832</v>
      </c>
      <c r="C505" s="12" t="s">
        <v>7</v>
      </c>
      <c r="D505" s="25" t="s">
        <v>7</v>
      </c>
      <c r="E505" s="29" t="s">
        <v>7</v>
      </c>
      <c r="F505" s="25">
        <v>7975.84</v>
      </c>
      <c r="G505" s="32"/>
    </row>
    <row r="506">
      <c r="A506" s="19" t="s">
        <v>833</v>
      </c>
      <c r="B506" s="4" t="s">
        <v>834</v>
      </c>
      <c r="C506" s="10" t="s">
        <v>110</v>
      </c>
      <c r="D506" s="24">
        <v>1</v>
      </c>
      <c r="E506" s="28">
        <v>7975.84</v>
      </c>
      <c r="F506" s="24">
        <f>D506*E506</f>
      </c>
    </row>
    <row r="507">
      <c r="A507" s="16"/>
      <c r="B507" s="4"/>
      <c r="C507" s="10"/>
      <c r="D507" s="24"/>
      <c r="E507" s="28"/>
      <c r="F507" s="24"/>
    </row>
    <row r="508" s="2" customFormat="1">
      <c r="A508" s="18" t="s">
        <v>835</v>
      </c>
      <c r="B508" s="8" t="s">
        <v>836</v>
      </c>
      <c r="C508" s="12" t="s">
        <v>7</v>
      </c>
      <c r="D508" s="25" t="s">
        <v>7</v>
      </c>
      <c r="E508" s="29" t="s">
        <v>7</v>
      </c>
      <c r="F508" s="25">
        <v>570134.75</v>
      </c>
      <c r="G508" s="32"/>
    </row>
    <row r="509">
      <c r="A509" s="19" t="s">
        <v>837</v>
      </c>
      <c r="B509" s="4" t="s">
        <v>838</v>
      </c>
      <c r="C509" s="10" t="s">
        <v>3</v>
      </c>
      <c r="D509" s="24">
        <v>3190</v>
      </c>
      <c r="E509" s="28">
        <v>123.7</v>
      </c>
      <c r="F509" s="24">
        <f>D509*E509</f>
      </c>
    </row>
    <row r="510">
      <c r="A510" s="19" t="s">
        <v>839</v>
      </c>
      <c r="B510" s="4" t="s">
        <v>840</v>
      </c>
      <c r="C510" s="10" t="s">
        <v>31</v>
      </c>
      <c r="D510" s="24">
        <v>1025</v>
      </c>
      <c r="E510" s="28">
        <v>117.47</v>
      </c>
      <c r="F510" s="24">
        <f>D510*E510</f>
      </c>
    </row>
    <row r="511">
      <c r="A511" s="19" t="s">
        <v>841</v>
      </c>
      <c r="B511" s="4" t="s">
        <v>842</v>
      </c>
      <c r="C511" s="10" t="s">
        <v>31</v>
      </c>
      <c r="D511" s="24">
        <v>105</v>
      </c>
      <c r="E511" s="28">
        <v>525</v>
      </c>
      <c r="F511" s="24">
        <f>D511*E511</f>
      </c>
    </row>
    <row r="512">
      <c r="A512" s="16"/>
      <c r="B512" s="4"/>
      <c r="C512" s="10"/>
      <c r="D512" s="24"/>
      <c r="E512" s="28"/>
      <c r="F512" s="24"/>
    </row>
    <row r="513" s="2" customFormat="1">
      <c r="A513" s="18" t="s">
        <v>843</v>
      </c>
      <c r="B513" s="8" t="s">
        <v>844</v>
      </c>
      <c r="C513" s="12" t="s">
        <v>7</v>
      </c>
      <c r="D513" s="25" t="s">
        <v>7</v>
      </c>
      <c r="E513" s="29" t="s">
        <v>7</v>
      </c>
      <c r="F513" s="25">
        <v>1195220</v>
      </c>
      <c r="G513" s="32"/>
    </row>
    <row r="514">
      <c r="A514" s="19" t="s">
        <v>845</v>
      </c>
      <c r="B514" s="4" t="s">
        <v>846</v>
      </c>
      <c r="C514" s="10" t="s">
        <v>3</v>
      </c>
      <c r="D514" s="24">
        <v>5</v>
      </c>
      <c r="E514" s="28">
        <v>4926</v>
      </c>
      <c r="F514" s="24">
        <f>D514*E514</f>
      </c>
    </row>
    <row r="515">
      <c r="A515" s="19" t="s">
        <v>847</v>
      </c>
      <c r="B515" s="4" t="s">
        <v>848</v>
      </c>
      <c r="C515" s="10" t="s">
        <v>3</v>
      </c>
      <c r="D515" s="24">
        <v>5</v>
      </c>
      <c r="E515" s="28">
        <v>5742</v>
      </c>
      <c r="F515" s="24">
        <f>D515*E515</f>
      </c>
    </row>
    <row r="516">
      <c r="A516" s="19" t="s">
        <v>849</v>
      </c>
      <c r="B516" s="4" t="s">
        <v>850</v>
      </c>
      <c r="C516" s="10" t="s">
        <v>31</v>
      </c>
      <c r="D516" s="24">
        <v>240</v>
      </c>
      <c r="E516" s="28">
        <v>2.6</v>
      </c>
      <c r="F516" s="24">
        <f>D516*E516</f>
      </c>
    </row>
    <row r="517">
      <c r="A517" s="19" t="s">
        <v>851</v>
      </c>
      <c r="B517" s="4" t="s">
        <v>852</v>
      </c>
      <c r="C517" s="10" t="s">
        <v>31</v>
      </c>
      <c r="D517" s="24">
        <v>5400</v>
      </c>
      <c r="E517" s="28">
        <v>3</v>
      </c>
      <c r="F517" s="24">
        <f>D517*E517</f>
      </c>
    </row>
    <row r="518">
      <c r="A518" s="19" t="s">
        <v>853</v>
      </c>
      <c r="B518" s="4" t="s">
        <v>854</v>
      </c>
      <c r="C518" s="10" t="s">
        <v>31</v>
      </c>
      <c r="D518" s="24">
        <v>3000</v>
      </c>
      <c r="E518" s="28">
        <v>3.2</v>
      </c>
      <c r="F518" s="24">
        <f>D518*E518</f>
      </c>
    </row>
    <row r="519">
      <c r="A519" s="19" t="s">
        <v>855</v>
      </c>
      <c r="B519" s="4" t="s">
        <v>856</v>
      </c>
      <c r="C519" s="10" t="s">
        <v>31</v>
      </c>
      <c r="D519" s="24">
        <v>1800</v>
      </c>
      <c r="E519" s="28">
        <v>3.5</v>
      </c>
      <c r="F519" s="24">
        <f>D519*E519</f>
      </c>
    </row>
    <row r="520">
      <c r="A520" s="19" t="s">
        <v>857</v>
      </c>
      <c r="B520" s="4" t="s">
        <v>858</v>
      </c>
      <c r="C520" s="10" t="s">
        <v>31</v>
      </c>
      <c r="D520" s="24">
        <v>1200</v>
      </c>
      <c r="E520" s="28">
        <v>4</v>
      </c>
      <c r="F520" s="24">
        <f>D520*E520</f>
      </c>
    </row>
    <row r="521">
      <c r="A521" s="19" t="s">
        <v>859</v>
      </c>
      <c r="B521" s="4" t="s">
        <v>860</v>
      </c>
      <c r="C521" s="10" t="s">
        <v>31</v>
      </c>
      <c r="D521" s="24">
        <v>240</v>
      </c>
      <c r="E521" s="28">
        <v>5.1</v>
      </c>
      <c r="F521" s="24">
        <f>D521*E521</f>
      </c>
    </row>
    <row r="522">
      <c r="A522" s="19" t="s">
        <v>861</v>
      </c>
      <c r="B522" s="4" t="s">
        <v>862</v>
      </c>
      <c r="C522" s="10" t="s">
        <v>31</v>
      </c>
      <c r="D522" s="24">
        <v>360</v>
      </c>
      <c r="E522" s="28">
        <v>8.7</v>
      </c>
      <c r="F522" s="24">
        <f>D522*E522</f>
      </c>
    </row>
    <row r="523">
      <c r="A523" s="19" t="s">
        <v>863</v>
      </c>
      <c r="B523" s="4" t="s">
        <v>864</v>
      </c>
      <c r="C523" s="10" t="s">
        <v>43</v>
      </c>
      <c r="D523" s="24">
        <v>2000</v>
      </c>
      <c r="E523" s="28">
        <v>550</v>
      </c>
      <c r="F523" s="24">
        <f>D523*E523</f>
      </c>
    </row>
    <row r="524">
      <c r="A524" s="16"/>
      <c r="B524" s="4"/>
      <c r="C524" s="10"/>
      <c r="D524" s="24"/>
      <c r="E524" s="28"/>
      <c r="F524" s="24"/>
    </row>
    <row r="525" s="2" customFormat="1">
      <c r="A525" s="18" t="s">
        <v>865</v>
      </c>
      <c r="B525" s="8" t="s">
        <v>866</v>
      </c>
      <c r="C525" s="12" t="s">
        <v>7</v>
      </c>
      <c r="D525" s="25" t="s">
        <v>7</v>
      </c>
      <c r="E525" s="29" t="s">
        <v>7</v>
      </c>
      <c r="F525" s="25">
        <v>35750</v>
      </c>
      <c r="G525" s="32"/>
    </row>
    <row r="526">
      <c r="A526" s="19" t="s">
        <v>867</v>
      </c>
      <c r="B526" s="4" t="s">
        <v>868</v>
      </c>
      <c r="C526" s="10" t="s">
        <v>3</v>
      </c>
      <c r="D526" s="24">
        <v>55</v>
      </c>
      <c r="E526" s="28">
        <v>650</v>
      </c>
      <c r="F526" s="24">
        <f>D526*E526</f>
      </c>
    </row>
    <row r="527">
      <c r="A527" s="16"/>
      <c r="B527" s="4"/>
      <c r="C527" s="10"/>
      <c r="D527" s="24"/>
      <c r="E527" s="28"/>
      <c r="F527" s="24"/>
    </row>
    <row r="528" s="2" customFormat="1">
      <c r="A528" s="18" t="s">
        <v>869</v>
      </c>
      <c r="B528" s="8" t="s">
        <v>870</v>
      </c>
      <c r="C528" s="12" t="s">
        <v>7</v>
      </c>
      <c r="D528" s="25" t="s">
        <v>7</v>
      </c>
      <c r="E528" s="29" t="s">
        <v>7</v>
      </c>
      <c r="F528" s="25">
        <v>3199200</v>
      </c>
      <c r="G528" s="32"/>
    </row>
    <row r="529">
      <c r="A529" s="19" t="s">
        <v>871</v>
      </c>
      <c r="B529" s="4" t="s">
        <v>872</v>
      </c>
      <c r="C529" s="10" t="s">
        <v>110</v>
      </c>
      <c r="D529" s="24">
        <v>5</v>
      </c>
      <c r="E529" s="28">
        <v>639840</v>
      </c>
      <c r="F529" s="24">
        <f>D529*E529</f>
      </c>
    </row>
    <row r="530">
      <c r="A530" s="16"/>
      <c r="B530" s="4"/>
      <c r="C530" s="10"/>
      <c r="D530" s="24"/>
      <c r="E530" s="28"/>
      <c r="F530" s="24"/>
    </row>
    <row r="531" s="2" customFormat="1">
      <c r="A531" s="18" t="s">
        <v>873</v>
      </c>
      <c r="B531" s="8" t="s">
        <v>874</v>
      </c>
      <c r="C531" s="12" t="s">
        <v>7</v>
      </c>
      <c r="D531" s="25" t="s">
        <v>7</v>
      </c>
      <c r="E531" s="29" t="s">
        <v>7</v>
      </c>
      <c r="F531" s="25">
        <v>2050497</v>
      </c>
      <c r="G531" s="32"/>
    </row>
    <row r="532">
      <c r="A532" s="19" t="s">
        <v>875</v>
      </c>
      <c r="B532" s="4" t="s">
        <v>876</v>
      </c>
      <c r="C532" s="10" t="s">
        <v>110</v>
      </c>
      <c r="D532" s="24">
        <v>1</v>
      </c>
      <c r="E532" s="28">
        <v>25000</v>
      </c>
      <c r="F532" s="24">
        <f>D532*E532</f>
      </c>
    </row>
    <row r="533">
      <c r="A533" s="19" t="s">
        <v>877</v>
      </c>
      <c r="B533" s="4" t="s">
        <v>878</v>
      </c>
      <c r="C533" s="10" t="s">
        <v>38</v>
      </c>
      <c r="D533" s="24">
        <v>3465</v>
      </c>
      <c r="E533" s="28">
        <v>420</v>
      </c>
      <c r="F533" s="24">
        <f>D533*E533</f>
      </c>
    </row>
    <row r="534">
      <c r="A534" s="19" t="s">
        <v>879</v>
      </c>
      <c r="B534" s="4" t="s">
        <v>880</v>
      </c>
      <c r="C534" s="10" t="s">
        <v>43</v>
      </c>
      <c r="D534" s="24">
        <v>8500</v>
      </c>
      <c r="E534" s="28">
        <v>53</v>
      </c>
      <c r="F534" s="24">
        <f>D534*E534</f>
      </c>
    </row>
    <row r="535">
      <c r="A535" s="19" t="s">
        <v>881</v>
      </c>
      <c r="B535" s="4" t="s">
        <v>882</v>
      </c>
      <c r="C535" s="10" t="s">
        <v>31</v>
      </c>
      <c r="D535" s="24">
        <v>385</v>
      </c>
      <c r="E535" s="28">
        <v>51</v>
      </c>
      <c r="F535" s="24">
        <f>D535*E535</f>
      </c>
    </row>
    <row r="536">
      <c r="A536" s="19" t="s">
        <v>883</v>
      </c>
      <c r="B536" s="4" t="s">
        <v>884</v>
      </c>
      <c r="C536" s="10" t="s">
        <v>31</v>
      </c>
      <c r="D536" s="24">
        <v>315</v>
      </c>
      <c r="E536" s="28">
        <v>160</v>
      </c>
      <c r="F536" s="24">
        <f>D536*E536</f>
      </c>
    </row>
    <row r="537">
      <c r="A537" s="19" t="s">
        <v>885</v>
      </c>
      <c r="B537" s="4" t="s">
        <v>886</v>
      </c>
      <c r="C537" s="10" t="s">
        <v>3</v>
      </c>
      <c r="D537" s="24">
        <v>10</v>
      </c>
      <c r="E537" s="28">
        <v>816</v>
      </c>
      <c r="F537" s="24">
        <f>D537*E537</f>
      </c>
    </row>
    <row r="538">
      <c r="A538" s="19" t="s">
        <v>887</v>
      </c>
      <c r="B538" s="4" t="s">
        <v>888</v>
      </c>
      <c r="C538" s="10" t="s">
        <v>3</v>
      </c>
      <c r="D538" s="24">
        <v>4</v>
      </c>
      <c r="E538" s="28">
        <v>2000</v>
      </c>
      <c r="F538" s="24">
        <f>D538*E538</f>
      </c>
    </row>
    <row r="539">
      <c r="A539" s="19" t="s">
        <v>889</v>
      </c>
      <c r="B539" s="4" t="s">
        <v>890</v>
      </c>
      <c r="C539" s="10" t="s">
        <v>3</v>
      </c>
      <c r="D539" s="24">
        <v>103</v>
      </c>
      <c r="E539" s="28">
        <v>34</v>
      </c>
      <c r="F539" s="24">
        <f>D539*E539</f>
      </c>
    </row>
    <row r="540">
      <c r="A540" s="19" t="s">
        <v>891</v>
      </c>
      <c r="B540" s="4" t="s">
        <v>892</v>
      </c>
      <c r="C540" s="10" t="s">
        <v>751</v>
      </c>
      <c r="D540" s="24">
        <v>1</v>
      </c>
      <c r="E540" s="28">
        <v>30000</v>
      </c>
      <c r="F540" s="24">
        <f>D540*E540</f>
      </c>
    </row>
    <row r="541">
      <c r="A541" s="16"/>
      <c r="B541" s="4"/>
      <c r="C541" s="10"/>
      <c r="D541" s="24"/>
      <c r="E541" s="28"/>
      <c r="F541" s="24"/>
    </row>
    <row r="542" s="2" customFormat="1">
      <c r="A542" s="18" t="s">
        <v>893</v>
      </c>
      <c r="B542" s="8" t="s">
        <v>894</v>
      </c>
      <c r="C542" s="12" t="s">
        <v>7</v>
      </c>
      <c r="D542" s="25" t="s">
        <v>7</v>
      </c>
      <c r="E542" s="29" t="s">
        <v>7</v>
      </c>
      <c r="F542" s="25">
        <v>-42246</v>
      </c>
      <c r="G542" s="32"/>
    </row>
    <row r="543">
      <c r="A543" s="19" t="s">
        <v>895</v>
      </c>
      <c r="B543" s="4" t="s">
        <v>896</v>
      </c>
      <c r="C543" s="10" t="s">
        <v>31</v>
      </c>
      <c r="D543" s="24">
        <v>970</v>
      </c>
      <c r="E543" s="28">
        <v>-36.8</v>
      </c>
      <c r="F543" s="24">
        <f>D543*E543</f>
      </c>
    </row>
    <row r="544">
      <c r="A544" s="19" t="s">
        <v>897</v>
      </c>
      <c r="B544" s="4" t="s">
        <v>898</v>
      </c>
      <c r="C544" s="10" t="s">
        <v>31</v>
      </c>
      <c r="D544" s="24">
        <v>390</v>
      </c>
      <c r="E544" s="28">
        <v>-62.1</v>
      </c>
      <c r="F544" s="24">
        <f>D544*E544</f>
      </c>
    </row>
    <row r="545">
      <c r="A545" s="19" t="s">
        <v>899</v>
      </c>
      <c r="B545" s="4" t="s">
        <v>900</v>
      </c>
      <c r="C545" s="10" t="s">
        <v>31</v>
      </c>
      <c r="D545" s="24">
        <v>305</v>
      </c>
      <c r="E545" s="28">
        <v>-87.4</v>
      </c>
      <c r="F545" s="24">
        <f>D545*E545</f>
      </c>
    </row>
    <row r="546">
      <c r="A546" s="19" t="s">
        <v>901</v>
      </c>
      <c r="B546" s="4" t="s">
        <v>902</v>
      </c>
      <c r="C546" s="10" t="s">
        <v>31</v>
      </c>
      <c r="D546" s="24">
        <v>100</v>
      </c>
      <c r="E546" s="28">
        <v>-112.7</v>
      </c>
      <c r="F546" s="24">
        <f>D546*E546</f>
      </c>
    </row>
    <row r="547">
      <c r="A547" s="19" t="s">
        <v>903</v>
      </c>
      <c r="B547" s="4" t="s">
        <v>904</v>
      </c>
      <c r="C547" s="10" t="s">
        <v>3</v>
      </c>
      <c r="D547" s="24">
        <v>6</v>
      </c>
      <c r="E547" s="28">
        <v>7616</v>
      </c>
      <c r="F547" s="24">
        <f>D547*E547</f>
      </c>
    </row>
    <row r="548">
      <c r="A548" s="19" t="s">
        <v>905</v>
      </c>
      <c r="B548" s="4" t="s">
        <v>906</v>
      </c>
      <c r="C548" s="10" t="s">
        <v>43</v>
      </c>
      <c r="D548" s="24">
        <v>450</v>
      </c>
      <c r="E548" s="28">
        <v>22</v>
      </c>
      <c r="F548" s="24">
        <f>D548*E548</f>
      </c>
    </row>
    <row r="549">
      <c r="A549" s="20"/>
      <c r="B549" s="6"/>
      <c r="C549" s="13"/>
      <c r="D549" s="26"/>
      <c r="E549" s="30"/>
      <c r="F549" s="31">
        <v>54813813.69</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HQ00-2003002162-29494</_dlc_DocId>
    <_dlc_DocIdUrl xmlns="9343d3c4-2c08-4fb0-bb2e-369ae2ce73f3">
      <Url>https://ayalonhw.sharepoint.com/sites/EngineeringHeadquartersDivision/_layouts/15/DocIdRedir.aspx?ID=HQ00-2003002162-29494</Url>
      <Description>HQ00-2003002162-29494</Description>
    </_dlc_DocIdUrl>
  </documentManagement>
</p:properties>
</file>

<file path=customXml/itemProps1.xml><?xml version="1.0" encoding="utf-8"?>
<ds:datastoreItem xmlns:ds="http://schemas.openxmlformats.org/officeDocument/2006/customXml" ds:itemID="{BC78A4DC-DAE3-40F0-B080-DD8241339587}"/>
</file>

<file path=customXml/itemProps2.xml><?xml version="1.0" encoding="utf-8"?>
<ds:datastoreItem xmlns:ds="http://schemas.openxmlformats.org/officeDocument/2006/customXml" ds:itemID="{3C5CBCC5-2C14-4E07-9FD1-500941F5D245}"/>
</file>

<file path=customXml/itemProps3.xml><?xml version="1.0" encoding="utf-8"?>
<ds:datastoreItem xmlns:ds="http://schemas.openxmlformats.org/officeDocument/2006/customXml" ds:itemID="{9B2F2485-F3C3-4B69-B299-B39FAB2761E4}"/>
</file>

<file path=customXml/itemProps4.xml><?xml version="1.0" encoding="utf-8"?>
<ds:datastoreItem xmlns:ds="http://schemas.openxmlformats.org/officeDocument/2006/customXml" ds:itemID="{B4F7AF15-2BD0-4927-A671-0545AA45E7BC}"/>
</file>

<file path=customXml/itemProps5.xml><?xml version="1.0" encoding="utf-8"?>
<ds:datastoreItem xmlns:ds="http://schemas.openxmlformats.org/officeDocument/2006/customXml" ds:itemID="{352CF8D4-3239-41D6-A57F-C4FA9D45D473}"/>
</file>

<file path=customXml/itemProps6.xml><?xml version="1.0" encoding="utf-8"?>
<ds:datastoreItem xmlns:ds="http://schemas.openxmlformats.org/officeDocument/2006/customXml" ds:itemID="{1FF55012-BCAF-447B-AE55-372D0B408089}"/>
</file>

<file path=customXml/itemProps7.xml><?xml version="1.0" encoding="utf-8"?>
<ds:datastoreItem xmlns:ds="http://schemas.openxmlformats.org/officeDocument/2006/customXml" ds:itemID="{75B83EEE-21CB-47F4-8B75-9C83B9A00621}"/>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b39a2861-ca06-4899-80a1-229c37ea75c6</vt:lpwstr>
  </property>
</Properties>
</file>