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7_23_04_2025" sheetId="1" r:id="rId1"/>
  </sheets>
  <calcPr fullCalcOnLoad="1"/>
</workbook>
</file>

<file path=xl/sharedStrings.xml><?xml version="1.0" encoding="utf-8"?>
<sst xmlns="http://schemas.openxmlformats.org/spreadsheetml/2006/main" count="1300" uniqueCount="1300">
  <si>
    <t>קו חום מערבי - מקטע 7 - 23.04.2025</t>
  </si>
  <si>
    <t>סעיף</t>
  </si>
  <si>
    <t>תאור</t>
  </si>
  <si>
    <t>יח'</t>
  </si>
  <si>
    <t>כמות</t>
  </si>
  <si>
    <t>מחיר</t>
  </si>
  <si>
    <t>סה"כ</t>
  </si>
  <si>
    <t/>
  </si>
  <si>
    <t>01</t>
  </si>
  <si>
    <t>עבודות אזרחיות</t>
  </si>
  <si>
    <t>01.01</t>
  </si>
  <si>
    <t>עבודות עפר</t>
  </si>
  <si>
    <t>01.01.020</t>
  </si>
  <si>
    <t>חפירה ואגרה להטמנת עודפי עפר</t>
  </si>
  <si>
    <t>01.01.020.0001</t>
  </si>
  <si>
    <d:r xmlns:d="http://schemas.openxmlformats.org/spreadsheetml/2006/main">
      <d:rPr>
        <d:sz val="11"/>
        <d:rFont val="Calibri"/>
      </d:rPr>
      <d:t xml:space="preserve">הערות: 1. כחפירה כללית יחושבו העבודות המבוצעות בקרקע ע"י טרקטור מכל סוג שהוא, תוך הפעלתו בהילוך החזק ביותר.2. מחירי החפירה כוללים (בין השאר) הידוק רגיל של שתית (קרקעית חפירה), העברת החומר המתאים למילוי (עד למרחק של 2 ק"מ בשטח האתר), לרבות הידוק רגיל בשכבות של 20 ס"מ. המחיר כולל פיזור המילוי סביב מבנים תת קרקעים שונים (גם אם מבוצע לא בצמוד לשלב עבודות החפירה) ו/או סילוק כל עודפי החפירה שנפסלו למילוי למקום שפך מאושר ע"י הרשויות או לאתר, למרחק של עד 15 ק"מ (להטמנה או לתחנת מעבר הקרובה ביותר לאתר) לפי הוראת המפקח. עבור העברת החומר למרחק גדול יותר ראה סעיף 01.020.3500. 3. להעברת מיטב החומר החפור המתאים לצרכי מילוי באתר העבודה למרחק מעל ל- 2 ק"מ - ראה סעיף 51.020.0110. 4. לעבודות הכשרת השטח - ראה תת פרק 51.010.</d:t>
    </d:r>
  </si>
  <si>
    <t>הערה</t>
  </si>
  <si>
    <t>01.01.020.3050</t>
  </si>
  <si>
    <d:r xmlns:d="http://schemas.openxmlformats.org/spreadsheetml/2006/main">
      <d:rPr>
        <d:sz val="11"/>
        <d:rFont val="Calibri"/>
      </d:rPr>
      <d:t xml:space="preserve">חפירה בעבודת ידיים לגילוי מתקנים תת-קרקעיים</d:t>
    </d:r>
  </si>
  <si>
    <t>מ"ק</t>
  </si>
  <si>
    <t>01.01.020.3100</t>
  </si>
  <si>
    <d:r xmlns:d="http://schemas.openxmlformats.org/spreadsheetml/2006/main">
      <d:rPr>
        <d:sz val="11"/>
        <d:rFont val="Calibri"/>
      </d:rPr>
      <d:t xml:space="preserve">חפירת גישוש בכלים קטנים (מקסימום עם מחפרון J.C.B) לגילוי מתקנים תת-קרקעיים, במסגרת עבודות החפירה המבוצעות (לא קריאה מיוחדת )</d:t>
    </d:r>
  </si>
  <si>
    <t>01.01.050</t>
  </si>
  <si>
    <t>תת פרק 01.050 - מילוי מובא, מצעים והידוק</t>
  </si>
  <si>
    <t>01.01.050.0010</t>
  </si>
  <si>
    <d:r xmlns:d="http://schemas.openxmlformats.org/spreadsheetml/2006/main">
      <d:rPr>
        <d:sz val="11"/>
        <d:rFont val="Calibri"/>
      </d:rPr>
      <d:t xml:space="preserve">מילוי מובא מחומר נברר (סוג ג') לרבות פיזור בשכבות של 20 ס"מ והידוק מבוקר</d:t>
    </d:r>
  </si>
  <si>
    <t>01.01.050.0030</t>
  </si>
  <si>
    <d:r xmlns:d="http://schemas.openxmlformats.org/spreadsheetml/2006/main">
      <d:rPr>
        <d:sz val="11"/>
        <d:rFont val="Calibri"/>
      </d:rPr>
      <d:t xml:space="preserve">מילוי בחול מובא לרבות פיזור בשכבות של 20 ס"מ. (הידוק נמדד בנפרד)</d:t>
    </d:r>
  </si>
  <si>
    <t>01.02</t>
  </si>
  <si>
    <t>פרק 02 - עבודות בטון יצוק באתר</t>
  </si>
  <si>
    <t>01.02.010</t>
  </si>
  <si>
    <t>תת פרק 02.010 - פלדת זיון</t>
  </si>
  <si>
    <t>01.02.010.0011</t>
  </si>
  <si>
    <d:r xmlns:d="http://schemas.openxmlformats.org/spreadsheetml/2006/main">
      <d:rPr>
        <d:sz val="11"/>
        <d:rFont val="Calibri"/>
      </d:rPr>
      <d:t xml:space="preserve">מוטות פלדה עגולים ומצולעים בכל הקטרים והאורכים לזיון הבטון</d:t>
    </d:r>
  </si>
  <si>
    <t>טון</t>
  </si>
  <si>
    <t>01.02.011</t>
  </si>
  <si>
    <t>תת פרק 02.011 - מצעים לעבודות בטון</t>
  </si>
  <si>
    <t>01.02.011.0140</t>
  </si>
  <si>
    <d:r xmlns:d="http://schemas.openxmlformats.org/spreadsheetml/2006/main">
      <d:rPr>
        <d:sz val="11"/>
        <d:rFont val="Calibri"/>
      </d:rPr>
      <d:t xml:space="preserve">מצע "ארגז חלול" כדוגמת "עין כרמל" או "פוליביד" או ש"ע מפוליסטירן מוקצף בגובה 25 ס"מ מתחת למרצפים בקרקע תופחת (חלל תפיחה 20 ס"מ)</d:t>
    </d:r>
  </si>
  <si>
    <t>מ"ר</t>
  </si>
  <si>
    <t>01.02.086</t>
  </si>
  <si>
    <t>תת פרק 02.086 - תוספות מחיר לבטון</t>
  </si>
  <si>
    <t>01.02.086.0020</t>
  </si>
  <si>
    <d:r xmlns:d="http://schemas.openxmlformats.org/spreadsheetml/2006/main">
      <d:rPr>
        <d:sz val="11"/>
        <d:rFont val="Calibri"/>
      </d:rPr>
      <d:t xml:space="preserve">תוספת עבור בטון ב-40 במקום ב-30</d:t>
    </d:r>
  </si>
  <si>
    <t>01.05</t>
  </si>
  <si>
    <t>פרק 05 - עבודות איטום</t>
  </si>
  <si>
    <t>01.05.032</t>
  </si>
  <si>
    <t>תת פרק 05.032 - איטום קירות מבנים וקירות מרתפים בחומרים פולימריים נוזליים</t>
  </si>
  <si>
    <t>01.05.032.0020</t>
  </si>
  <si>
    <d:r xmlns:d="http://schemas.openxmlformats.org/spreadsheetml/2006/main">
      <d:rPr>
        <d:sz val="11"/>
        <d:rFont val="Calibri"/>
      </d:rPr>
      <d:t xml:space="preserve">איטום קירות בציפוי ביטומני אלסטומרי מסוג חד רכיבי "מסטיגום 10" או "אלסטופז" או "ספירגום 413" או ש"ע ב-3 שכבות (בכמות של כ- 4.5 ק"ג/מ"ר) לקבלת ציפוי יבש בעובי 2.2 מ"מ, והגנה ע"י יריעת H.D.P.E חלקה מסוג "פזדריין 500 FLT" או "פרוטקט 5" או ש"ע בעובי 0.5 מ"מ</d:t>
    </d:r>
  </si>
  <si>
    <t>01.07</t>
  </si>
  <si>
    <t>מתקני תברואה</t>
  </si>
  <si>
    <t>01.07.012</t>
  </si>
  <si>
    <t>צינורות פלסטיים למים קרים וחמים ולמערכת מתזים (ספרינקלרים)</t>
  </si>
  <si>
    <t>01.07.012.0444</t>
  </si>
  <si>
    <d:r xmlns:d="http://schemas.openxmlformats.org/spreadsheetml/2006/main">
      <d:rPr>
        <d:sz val="11"/>
        <d:rFont val="Calibri"/>
      </d:rPr>
      <d:t xml:space="preserve">צינורות פוליאתילן דרג 12.5 או ש"ע לקו זמני, מונחים גלויים על קרקע, לרבות ספחים ושני חיבורים לקו מים, קוטר 110 מ"מ</d:t>
    </d:r>
  </si>
  <si>
    <t>מ'</t>
  </si>
  <si>
    <t>01.08</t>
  </si>
  <si>
    <t>מתקני חשמל</t>
  </si>
  <si>
    <t>01.08.001</t>
  </si>
  <si>
    <t>הערות כלליות לפרק 08 מתקני חשמל</t>
  </si>
  <si>
    <t>01.08.001.0002</t>
  </si>
  <si>
    <d:r xmlns:d="http://schemas.openxmlformats.org/spreadsheetml/2006/main">
      <d:rPr>
        <d:sz val="11"/>
        <d:rFont val="Calibri"/>
      </d:rPr>
      <d:t xml:space="preserve">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המחירים" המפורטות בתחילת המחירון; כמו כן לחישוב בקבצים מצורפים עבור תוספת לפי אזורים (למחיר הכולל של הבניה) ותוספות או הפחתות בגין היקף העבודה.</d:t>
    </d:r>
  </si>
  <si>
    <t>01.08.001.0004</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</si>
  <si>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</si>
  <si>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01.08.001.0005</t>
  </si>
  <si>
    <d:r xmlns:d="http://schemas.openxmlformats.org/spreadsheetml/2006/main">
      <d:rPr>
        <d:sz val="11"/>
        <d:rFont val="Calibri"/>
      </d:rPr>
      <d:t xml:space="preserve">בסעיפים שאינם נכללים במפרט הכללי או מנוגדים לנאמר בו, יש להשתמש רק במקרים של דרישה מיוחדת.</d:t>
    </d:r>
  </si>
  <si>
    <t>01.08.001.0008</t>
  </si>
  <si>
    <d:r xmlns:d="http://schemas.openxmlformats.org/spreadsheetml/2006/main">
      <d:rPr>
        <d:sz val="11"/>
        <d:rFont val="Calibri"/>
      </d:rPr>
      <d:t xml:space="preserve">3. מערכות גילוי וכיבוי אש ומערכות בקרת מבנים - ראה פרקים 35, 34.</d:t>
    </d:r>
  </si>
  <si>
    <t>01.08.001.0009</t>
  </si>
  <si>
    <d:r xmlns:d="http://schemas.openxmlformats.org/spreadsheetml/2006/main">
      <d:rPr>
        <d:sz val="11"/>
        <d:rFont val="Calibri"/>
      </d:rPr>
      <d:t xml:space="preserve">4. עלויות חומרים לעבודות מתקני חשמל - ראה פרק 88.</d:t>
    </d:r>
  </si>
  <si>
    <t>01.08.001.0010</t>
  </si>
  <si>
    <d:r xmlns:d="http://schemas.openxmlformats.org/spreadsheetml/2006/main">
      <d:rPr>
        <d:sz val="11"/>
        <d:rFont val="Calibri"/>
      </d:rPr>
      <d:t xml:space="preserve">5. שעות עבודה חשמלאי מוסמך וחשמלאי עוזר - ראה סעיפים 60.020.0090-0100.</d:t>
    </d:r>
  </si>
  <si>
    <t>01.08.001.0013</t>
  </si>
  <si>
    <d:r xmlns:d="http://schemas.openxmlformats.org/spreadsheetml/2006/main">
      <d:rPr>
        <d:sz val="11"/>
        <d:rFont val="Calibri"/>
      </d:rPr>
      <d:t xml:space="preserve">6. קיצורים/ראשי תיבות בשימוש בפרק זה: ג.ת - גוף תאורה; ב"ת - בית תקע (שקע); יח' - יחידה; כ"ס - כח סוס; ס"מ - סנטימטר; מ"ר - מטר מרובע; מ"מ - מילימטר; מ"א - מטר אורך (מטר רץ); מא"ז - מפסק אוטומטי זעיר; ממ"ר - מילימטר מרובע; מאמ"ת - מפסק אוטומטי מגנטי תרמי; מ"ז - מפסיק זרם; נל"ג - נתרן לחץ גבוה; עה"ט -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משנית</d:t>
    </d:r>
  </si>
  <si>
    <t>01.08.001.0014</t>
  </si>
  <si>
    <d:r xmlns:d="http://schemas.openxmlformats.org/spreadsheetml/2006/main">
      <d:rPr>
        <d:sz val="11"/>
        <d:rFont val="Calibri"/>
      </d:rPr>
      <d:t xml:space="preserve">7. כל המחירים כוללים חומר + עבודה + רווח ונקובים בשקלים חדשים (ללא מע"מ) והינם מחירי קבלן מתקני חשמל.</d:t>
    </d:r>
  </si>
  <si>
    <t>01.08.001.0016</t>
  </si>
  <si>
    <d:r xmlns:d="http://schemas.openxmlformats.org/spreadsheetml/2006/main">
      <d:rPr>
        <d:sz val="11"/>
        <d:rFont val="Calibri"/>
      </d:rPr>
      <d:t xml:space="preserve">לתשומת ליבכם, בפרק זה השתנו חלק ממספרי תתי הפרקים. לרשימת תתי הפרקים שעודכנו - נא ראו ב"קבצים מצורפים" בקובץ של "שינוי מספור תתי פרקים".</d:t>
    </d:r>
  </si>
  <si>
    <t>01.08.011</t>
  </si>
  <si>
    <t>חפירות ובסיסי בטון בעבודות חשמל</t>
  </si>
  <si>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</si>
  <si>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</si>
  <si>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01.08.011.0014</t>
  </si>
  <si>
    <d:r xmlns:d="http://schemas.openxmlformats.org/spreadsheetml/2006/main">
      <d:rPr>
        <d:sz val="11"/>
        <d:rFont val="Calibri"/>
      </d:rPr>
      <d:t xml:space="preserve">חפירה של תעלות לכבלים ברוחב 80 ס"מ ועומק 100 ס"מ, לרבות ריפוד וכיסוי חול, סרטי סימון, מילוי חוזר והידוק סופי</d:t>
    </d:r>
  </si>
  <si>
    <t>01.08.011.0018</t>
  </si>
  <si>
    <d:r xmlns:d="http://schemas.openxmlformats.org/spreadsheetml/2006/main">
      <d:rPr>
        <d:sz val="11"/>
        <d:rFont val="Calibri"/>
      </d:rPr>
      <d:t xml:space="preserve">חפירה של תעלות לכבלים ברוחב 120 ס"מ ועומק 100 ס"מ, לרבות ריפוד וכיסוי חול, סרטי סימון, מילוי חוזר והידוק סופי</d:t>
    </d:r>
  </si>
  <si>
    <t>01.08.011.0025</t>
  </si>
  <si>
    <d:r xmlns:d="http://schemas.openxmlformats.org/spreadsheetml/2006/main">
      <d:rPr>
        <d:sz val="11"/>
        <d:rFont val="Calibri"/>
      </d:rPr>
      <d:t xml:space="preserve">חפירה של תעלות לכבלים ברוחב 80 ס"מ ועומק 120 ס"מ, לרבות ריפוד וכיסוי חול, סרטי סימון, מילוי חוזר והידוק סופי</d:t>
    </d:r>
  </si>
  <si>
    <t>01.08.011.0030</t>
  </si>
  <si>
    <d:r xmlns:d="http://schemas.openxmlformats.org/spreadsheetml/2006/main">
      <d:rPr>
        <d:sz val="11"/>
        <d:rFont val="Calibri"/>
      </d:rPr>
      <d:t xml:space="preserve">חפירה של תעלות לכבלים ברוחב 120 ס"מ ועומק 120 ס"מ, לרבות ריפוד וכיסוי חול, סרטי סימון, מילוי חוזר והידוק סופי</d:t>
    </d:r>
  </si>
  <si>
    <t>01.08.011.0060</t>
  </si>
  <si>
    <d:r xmlns:d="http://schemas.openxmlformats.org/spreadsheetml/2006/main">
      <d:rPr>
        <d:sz val="11"/>
        <d:rFont val="Calibri"/>
      </d:rPr>
      <d:t xml:space="preserve">תוספת עבור כל 20 ס"מ של העמקת החפירה לעומק מעל 120 ס"מ לתעלות ברוחב 120 ס"מ</d:t>
    </d:r>
  </si>
  <si>
    <t>01.08.011.0125</t>
  </si>
  <si>
    <d:r xmlns:d="http://schemas.openxmlformats.org/spreadsheetml/2006/main">
      <d:rPr>
        <d:sz val="11"/>
        <d:rFont val="Calibri"/>
      </d:rPr>
      <d:t xml:space="preserve">תוספת עבור כל 20 ס"מ של העמקת החפירה ו/או החציבה לעומק מעל 120 ס"מ לתעלות ברוחב 120 ס"מ</d:t>
    </d:r>
  </si>
  <si>
    <t>01.08.011.0500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</si>
  <si>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40 ס"מ</d:t>
    </d:r>
  </si>
  <si>
    <t>01.08.011.0510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</si>
  <si>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80 ס"מ</d:t>
    </d:r>
  </si>
  <si>
    <t>01.08.011.0530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</si>
  <si>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80 ס"מ</d:t>
    </d:r>
  </si>
  <si>
    <t>01.08.011.0860</t>
  </si>
  <si>
    <d:r xmlns:d="http://schemas.openxmlformats.org/spreadsheetml/2006/main">
      <d:rPr>
        <d:sz val="11"/>
        <d:rFont val="Calibri"/>
      </d:rPr>
      <d:t xml:space="preserve">סרט פלסטי צהוב תקני ברוחב 16 ס"מ לסימון כבל באדמה</d:t>
    </d:r>
  </si>
  <si>
    <t>01.08.011.0900</t>
  </si>
  <si>
    <d:r xmlns:d="http://schemas.openxmlformats.org/spreadsheetml/2006/main">
      <d:rPr>
        <d:sz val="11"/>
        <d:rFont val="Calibri"/>
      </d:rPr>
      <d:t xml:space="preserve">חפירה ויציקת בסיס בטון עבור לוח חשמל במידות 270X50 ס"מ ובעומק 60 ס"מ, לרבות טבעת גישור וחיבור להארקה וצנרת עד 6X160 מ"מ</d:t>
    </d:r>
  </si>
  <si>
    <t>01.08.011.1030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</si>
  <si>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</si>
  <si>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01.08.011.1040</t>
  </si>
  <si>
    <d:r xmlns:d="http://schemas.openxmlformats.org/spreadsheetml/2006/main">
      <d:rPr>
        <d:sz val="11"/>
        <d:rFont val="Calibri"/>
      </d:rPr>
      <d:t xml:space="preserve">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</si>
  <si>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01.08.011.1045</t>
  </si>
  <si>
    <d:r xmlns:d="http://schemas.openxmlformats.org/spreadsheetml/2006/main">
      <d:rPr>
        <d:sz val="11"/>
        <d:rFont val="Calibri"/>
      </d:rPr>
      <d:t xml:space="preserve">יסוד לעמוד תאורה, במידות 80X80X180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</si>
  <si>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01.08.011.1097</t>
  </si>
  <si>
    <d:r xmlns:d="http://schemas.openxmlformats.org/spreadsheetml/2006/main">
      <d:rPr>
        <d:sz val="11"/>
        <d:rFont val="Calibri"/>
      </d:rPr>
      <d:t xml:space="preserve">תוספת ליסוד לעמוד תאורה עבור קיטום שפות היסוד בכבישים בין עירוניים או בגינון, לרבות צביעת היסוד והסינור, אם נדרש</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</si>
  <si>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</si>
  <si>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</si>
  <si>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01.08.011.9000</t>
  </si>
  <si>
    <d:r xmlns:d="http://schemas.openxmlformats.org/spreadsheetml/2006/main">
      <d:rPr>
        <d:sz val="11"/>
        <d:rFont val="Calibri"/>
      </d:rPr>
      <d:t xml:space="preserve">פרוק יסוד בטון של עמוד קיים, הוצאתו והעברתו לאתר איסוף פסולת</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</si>
  <si>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</si>
  <si>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</si>
  <si>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</si>
  <si>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</si>
  <si>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01.08.012.0020</t>
  </si>
  <si>
    <d:r xmlns:d="http://schemas.openxmlformats.org/spreadsheetml/2006/main">
      <d:rPr>
        <d:sz val="11"/>
        <d:rFont val="Calibri"/>
      </d:rPr>
      <d:t xml:space="preserve">תא בקרה עגול בקוטר 80 ס"מ ובעומק 100 ס"מ לרבות חפירה/חציבה, התקנה, תקרה, מכסה מתאים ל-12.5 טון, שילוט, הכנת פתחים, איטום וחצץ בתחתית</d:t>
    </d:r>
  </si>
  <si>
    <t>01.08.012.0035</t>
  </si>
  <si>
    <d:r xmlns:d="http://schemas.openxmlformats.org/spreadsheetml/2006/main">
      <d:rPr>
        <d:sz val="11"/>
        <d:rFont val="Calibri"/>
      </d:rPr>
      <d:t xml:space="preserve">תא בקרה עגול בקוטר 125 ס"מ ובעומק 150 ס"מ לרבות חפירה/חציבה, התקנה, תקרה, מכסה מתאים ל-12.5 טון, שילוט, הכנת פתחים, איטום וחצץ בתחתית</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</si>
  <si>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</si>
  <si>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</si>
  <si>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01.08.012.0080</t>
  </si>
  <si>
    <d:r xmlns:d="http://schemas.openxmlformats.org/spreadsheetml/2006/main">
      <d:rPr>
        <d:sz val="11"/>
        <d:rFont val="Calibri"/>
      </d:rPr>
      <d:t xml:space="preserve">מכסה בקוטר 70 ס"מ לתא בקרה מיציקת ברזל עם סמל הרשות, D400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</si>
  <si>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</si>
  <si>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בקוטר עד "8 וסתימת הפתח בבטון</d:t>
    </d:r>
  </si>
  <si>
    <t>קומפ</t>
  </si>
  <si>
    <t>01.08.013</t>
  </si>
  <si>
    <t>גומחות בטון ללוחות מונים בעבודות חשמל</t>
  </si>
  <si>
    <t>01.08.013.0100</t>
  </si>
  <si>
    <d:r xmlns:d="http://schemas.openxmlformats.org/spreadsheetml/2006/main">
      <d:rPr>
        <d:sz val="11"/>
        <d:rFont val="Calibri"/>
      </d:rPr>
      <d:t xml:space="preserve">גומחות בטון (פילרים) דגם "0" עבור לוח 630 אמפר, מאושר ע"י חברת החשמל על פי תקן הקרינה, במידות 40X82 ס"מ וגובה 240 ס"מ, דוגמת תוצרת אקרשטיין, רדימיקס או ש"ע מאושר, לרבות חפירה והתקנה מושלמת</d:t>
    </d:r>
  </si>
  <si>
    <t>01.08.013.0110</t>
  </si>
  <si>
    <d:r xmlns:d="http://schemas.openxmlformats.org/spreadsheetml/2006/main">
      <d:rPr>
        <d:sz val="11"/>
        <d:rFont val="Calibri"/>
      </d:rPr>
      <d:t xml:space="preserve">גומחות בטון (פילרים) דגם "2" עבור לוח 630 אמפר, מאושר ע"י חברת החשמל על פי תקן הקרינה, במידות 40X134 ס"מ וגובה 240 ס"מ, דוגמת תוצרת אקרשטיין, רדימיקס או ש"ע מאושר, לרבות חפירה והתקנה מושלמת</d:t>
    </d:r>
  </si>
  <si>
    <t>01.08.013.0120</t>
  </si>
  <si>
    <d:r xmlns:d="http://schemas.openxmlformats.org/spreadsheetml/2006/main">
      <d:rPr>
        <d:sz val="11"/>
        <d:rFont val="Calibri"/>
      </d:rPr>
      <d:t xml:space="preserve">גומחות בטון (פילרים) דגם "מורחב" עבור לוח 1000 אמפר, מאושר ע"י חברת החשמל על פי תקן הקרינה, במידות 54X157 ס"מ וגובה 240 ס"מ, דוגמת תוצרת אקרשטיין, רדימיקס או ש"ע מאושר, לרבות חפירה והתקנה מושלמת</d:t>
    </d:r>
  </si>
  <si>
    <t>01.08.013.9000</t>
  </si>
  <si>
    <d:r xmlns:d="http://schemas.openxmlformats.org/spreadsheetml/2006/main">
      <d:rPr>
        <d:sz val="11"/>
        <d:rFont val="Calibri"/>
      </d:rPr>
      <d:t xml:space="preserve">פירוק והעתקת ארון חשמל</d:t>
    </d:r>
  </si>
  <si>
    <t>01.08.014</t>
  </si>
  <si>
    <t>תאי בקרה "בזק", בעבודות חשמל</t>
  </si>
  <si>
    <t>01.08.014.0020</t>
  </si>
  <si>
    <d:r xmlns:d="http://schemas.openxmlformats.org/spreadsheetml/2006/main">
      <d:rPr>
        <d:sz val="11"/>
        <d:rFont val="Calibri"/>
      </d:rPr>
      <d:t xml:space="preserve">תא בקרה תיקני של "בזק" מס' P במידות פנים 61/61 ס"מ וגובה חוץ 95 ס"מ, לרבות חפירה/חציבה, שילוט, הכנת פתחים ואיטום, ללא מכסה</d:t>
    </d:r>
  </si>
  <si>
    <t>01.08.014.0040</t>
  </si>
  <si>
    <d:r xmlns:d="http://schemas.openxmlformats.org/spreadsheetml/2006/main">
      <d:rPr>
        <d:sz val="11"/>
        <d:rFont val="Calibri"/>
      </d:rPr>
      <d:t xml:space="preserve">תא בקרה תיקני של "בזק" מס' 2A במידות פנים 91/143 ס"מ וגובה חוץ 227 ס"מ, לרבות חפירה/חציבה, שילוט, הכנת פתחים ואיטום, ללא מכסה</d:t>
    </d:r>
  </si>
  <si>
    <t>01.08.014.0080</t>
  </si>
  <si>
    <d:r xmlns:d="http://schemas.openxmlformats.org/spreadsheetml/2006/main">
      <d:rPr>
        <d:sz val="11"/>
        <d:rFont val="Calibri"/>
      </d:rPr>
      <d:t xml:space="preserve">תא בקרה תיקני של "בזק" מס' 401A במידות פנים 110/240 ס"מ וגובה חוץ 250 ס"מ, לרבות חפירה/חציבה, שילוט, הכנת פתחים ואיטום, ללא מכסה</d:t>
    </d:r>
  </si>
  <si>
    <t>01.08.014.0200</t>
  </si>
  <si>
    <d:r xmlns:d="http://schemas.openxmlformats.org/spreadsheetml/2006/main">
      <d:rPr>
        <d:sz val="11"/>
        <d:rFont val="Calibri"/>
      </d:rPr>
      <d:t xml:space="preserve">מכסה תקני ומסגרת לתא בקרה "בזק" דגם A עם 3 חלקים לרבות מסגרת להתקנה במדרכה, מסוג B125 וסמל "בזק"</d:t>
    </d:r>
  </si>
  <si>
    <t>01.08.014.0210</t>
  </si>
  <si>
    <d:r xmlns:d="http://schemas.openxmlformats.org/spreadsheetml/2006/main">
      <d:rPr>
        <d:sz val="11"/>
        <d:rFont val="Calibri"/>
      </d:rPr>
      <d:t xml:space="preserve">מכסה תקני ומסגרת לתא בקרה "בזק" דגם A עם 3 חלקים לרבות מסגרת להתקנה בכביש, מסוג D400 וסמל "בזק" כולל נעילה</d:t>
    </d:r>
  </si>
  <si>
    <t>01.08.014.0310</t>
  </si>
  <si>
    <d:r xmlns:d="http://schemas.openxmlformats.org/spreadsheetml/2006/main">
      <d:rPr>
        <d:sz val="11"/>
        <d:rFont val="Calibri"/>
      </d:rPr>
      <d:t xml:space="preserve">הובלה ממחסני "בזק" האזוריים והתקנה של מכסה לשוחת "בזק" דגם A1, A2, A3, A5, A25, A401 לרבות כל חומרי העזר הנדרשים</d:t>
    </d:r>
  </si>
  <si>
    <t>01.08.014.0400</t>
  </si>
  <si>
    <d:r xmlns:d="http://schemas.openxmlformats.org/spreadsheetml/2006/main">
      <d:rPr>
        <d:sz val="11"/>
        <d:rFont val="Calibri"/>
      </d:rPr>
      <d:t xml:space="preserve">תוספת עבור הנחת תא על גבי צנרת קיימת</d:t>
    </d:r>
  </si>
  <si>
    <t>01.08.014.0450</t>
  </si>
  <si>
    <d:r xmlns:d="http://schemas.openxmlformats.org/spreadsheetml/2006/main">
      <d:rPr>
        <d:sz val="11"/>
        <d:rFont val="Calibri"/>
      </d:rPr>
      <d:t xml:space="preserve">הגבהת או הנמכת צווארון לתא, לפי מפרט 1071.1 של בזק, בגובה עד 50 ס"מ, לרבות זיון הבטון</d:t>
    </d:r>
  </si>
  <si>
    <t>01.08.014.9000</t>
  </si>
  <si>
    <d:r xmlns:d="http://schemas.openxmlformats.org/spreadsheetml/2006/main">
      <d:rPr>
        <d:sz val="11"/>
        <d:rFont val="Calibri"/>
      </d:rPr>
      <d:t xml:space="preserve">תא חיבורים מלבני דגם H-6 גובה 150 ס"מ, רוחב 120 ס"מ אורך 140 ס"מ , תקרה 40 טון כבד כולל מדרגות, פתח 60 ס"מ, מכסה יצקת דגם HOT + זוג שלטים ,ברגים, יציקת בטון, סורג בטון, דלי צבירה.</d:t>
    </d:r>
  </si>
  <si>
    <t>01.08.021</t>
  </si>
  <si>
    <t>צנרת חשמל פלסטית</t>
  </si>
  <si>
    <t>01.08.021.0172</t>
  </si>
  <si>
    <d:r xmlns:d="http://schemas.openxmlformats.org/spreadsheetml/2006/main">
      <d:rPr>
        <d:sz val="11"/>
        <d:rFont val="Calibri"/>
      </d:rPr>
      <d:t xml:space="preserve">צינורות פלסטיים גמישים (שרשוריים) קוטר 25 מ"מ, סמויים או גלויים, לרבות חבל משיכה (אם נדרש), קופסאות וחומרי עזר</d:t>
    </d:r>
  </si>
  <si>
    <t>01.08.021.0196</t>
  </si>
  <si>
    <d:r xmlns:d="http://schemas.openxmlformats.org/spreadsheetml/2006/main">
      <d:rPr>
        <d:sz val="11"/>
        <d:rFont val="Calibri"/>
      </d:rPr>
      <d:t xml:space="preserve">צינורות P.V.C קשיחים SN-8 קוטר 110 מ"מ עובי דופן 3.2 מ"מ לרבות חבל משיכה, תיבות מעבר וחומרי עזר</d:t>
    </d:r>
  </si>
  <si>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</si>
  <si>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</si>
  <si>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01.08.021.0200</t>
  </si>
  <si>
    <d:r xmlns:d="http://schemas.openxmlformats.org/spreadsheetml/2006/main">
      <d:rPr>
        <d:sz val="11"/>
        <d:rFont val="Calibri"/>
      </d:rPr>
      <d:t xml:space="preserve">צינורות P.V.C קשיחים SN-32 קוטר 110 מ"מ עובי דופן 5.3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</si>
  <si>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</si>
  <si>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</si>
  <si>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01.08.021.0230</t>
  </si>
  <si>
    <d:r xmlns:d="http://schemas.openxmlformats.org/spreadsheetml/2006/main">
      <d:rPr>
        <d:sz val="11"/>
        <d:rFont val="Calibri"/>
      </d:rPr>
      <d:t xml:space="preserve">צינורות P.V.C קשיחים SN-32 קוטר 225 מ"מ עובי דופן 10.8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</si>
  <si>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</si>
  <si>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</si>
  <si>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</si>
  <si>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</si>
  <si>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01.08.021.0420</t>
  </si>
  <si>
    <d:r xmlns:d="http://schemas.openxmlformats.org/spreadsheetml/2006/main">
      <d:rPr>
        <d:sz val="11"/>
        <d:rFont val="Calibri"/>
      </d:rPr>
      <d:t xml:space="preserve">צינורות פלסטיים קוטר 75 מ"מ עם חבל משיכה מפוליפרופילן שזור בקוטר 8 מ"מ, עבור קוי טלפון בהתאם לדרישות חב' "בזק", יק"ע 13.5, מונחים בחפירה מוכנה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</si>
  <si>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</si>
  <si>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</si>
  <si>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01.08.021.0520</t>
  </si>
  <si>
    <d:r xmlns:d="http://schemas.openxmlformats.org/spreadsheetml/2006/main">
      <d:rPr>
        <d:sz val="11"/>
        <d:rFont val="Calibri"/>
      </d:rPr>
      <d:t xml:space="preserve">צינורות רב שכבתיים שרשוריים קוטר 110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</si>
  <si>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</si>
  <si>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</si>
  <si>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01.08.021.0660</t>
  </si>
  <si>
    <d:r xmlns:d="http://schemas.openxmlformats.org/spreadsheetml/2006/main">
      <d:rPr>
        <d:sz val="11"/>
        <d:rFont val="Calibri"/>
      </d:rPr>
      <d:t xml:space="preserve">הנחה בלבד של צינור PVC בקוטר 160 מ"מ בחפירה מוכנה, לרבות הובלה ממחסני המזמין או ממחסני חברת החשמל, חוט משיכה בקוטר 8 מ"מ וסרט סימון תקני</d:t>
    </d:r>
  </si>
  <si>
    <t>01.08.021.0670</t>
  </si>
  <si>
    <d:r xmlns:d="http://schemas.openxmlformats.org/spreadsheetml/2006/main">
      <d:rPr>
        <d:sz val="11"/>
        <d:rFont val="Calibri"/>
      </d:rPr>
      <d:t xml:space="preserve">הנחה בלבד של צינור PVC בקוטר 225 מ"מ בחפירה מוכנה, לרבות הובלה ממחסני המזמין או ממחסני חברת החשמל, חוט משיכה בקוטר 8 מ"מ וסרט סימון תקני</d:t>
    </d:r>
  </si>
  <si>
    <t>01.08.021.9000</t>
  </si>
  <si>
    <d:r xmlns:d="http://schemas.openxmlformats.org/spreadsheetml/2006/main">
      <d:rPr>
        <d:sz val="11"/>
        <d:rFont val="Calibri"/>
      </d:rPr>
      <d:t xml:space="preserve">צנרת GM PLAST עבור החברה לבטחון</d:t>
    </d:r>
  </si>
  <si>
    <t>01.08.031</t>
  </si>
  <si>
    <t xml:space="preserve">כבלי נחושת  XLPE) N2XY)</t>
  </si>
  <si>
    <t>01.08.031.0030</t>
  </si>
  <si>
    <d:r xmlns:d="http://schemas.openxmlformats.org/spreadsheetml/2006/main">
      <d:rPr>
        <d:sz val="11"/>
        <d:rFont val="Calibri"/>
      </d:rPr>
      <d:t xml:space="preserve">כבלי נחושת מסוג XLPE) N2XY/FR-1) בחתך 5X1.5 ממ"ר קבועים למבנה, מונחים על סולמות או בתעלות או מושחלים בצינורות לרבות חיבור בשני הקצוות, כדוגמת "ארכה" או ש"ע</d:t>
    </d:r>
  </si>
  <si>
    <t>01.08.031.0150</t>
  </si>
  <si>
    <d:r xmlns:d="http://schemas.openxmlformats.org/spreadsheetml/2006/main">
      <d:rPr>
        <d:sz val="11"/>
        <d:rFont val="Calibri"/>
      </d:rPr>
      <d:t xml:space="preserve">כבלי נחושת מסוג XLPE) N2XY/FR-1) בחתך 3X6 ממ"ר קבועים למבנה, מונחים על סולמות או בתעלות או מושחלים בצינורות לרבות חיבור בשני הקצוות, כדוגמת "ארכה" או ש"ע</d:t>
    </d:r>
  </si>
  <si>
    <t>01.08.031.0170</t>
  </si>
  <si>
    <d:r xmlns:d="http://schemas.openxmlformats.org/spreadsheetml/2006/main">
      <d:rPr>
        <d:sz val="11"/>
        <d:rFont val="Calibri"/>
      </d:rPr>
      <d:t xml:space="preserve">כבלי נחושת מסוג XLPE) N2XY/FR-1) בחתך 5X6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</si>
  <si>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</si>
  <si>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</si>
  <si>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01.08.031.0680</t>
  </si>
  <si>
    <d:r xmlns:d="http://schemas.openxmlformats.org/spreadsheetml/2006/main">
      <d:rPr>
        <d:sz val="11"/>
        <d:rFont val="Calibri"/>
      </d:rPr>
      <d:t xml:space="preserve">איתור כבל חשמל או תקשורת בשני קצותיו לרבות שילוט הכבל כנדרש</d:t>
    </d:r>
  </si>
  <si>
    <t>01.08.031.9000</t>
  </si>
  <si>
    <d:r xmlns:d="http://schemas.openxmlformats.org/spreadsheetml/2006/main">
      <d:rPr>
        <d:sz val="11"/>
        <d:rFont val="Calibri"/>
      </d:rPr>
      <d:t xml:space="preserve">פירוק כבל קיים המושחל בצנרת תת קרקעית בין עמודי תאורה הקיימים, כולל פירוק חיבורי חשמל ובידודם ,הכנת הכבל להתקנה חוזרת בתחום הפרויקט ,לרבות אחסון באתר בהתאם לשלבי הביצוע. הכל בתיאום ואישור מנהל הפרויקט</d:t>
    </d:r>
  </si>
  <si>
    <t>01.08.034</t>
  </si>
  <si>
    <t>מוליכי נחושת מבודדים</t>
  </si>
  <si>
    <t>01.08.034.0080</t>
  </si>
  <si>
    <d:r xmlns:d="http://schemas.openxmlformats.org/spreadsheetml/2006/main">
      <d:rPr>
        <d:sz val="11"/>
        <d:rFont val="Calibri"/>
      </d:rPr>
      <d:t xml:space="preserve">מוליכי נחושת מבודדים בחתך 35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</si>
  <si>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</si>
  <si>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</si>
  <si>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</si>
  <si>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</si>
  <si>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</si>
  <si>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</si>
  <si>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01.08.036.0040</t>
  </si>
  <si>
    <d:r xmlns:d="http://schemas.openxmlformats.org/spreadsheetml/2006/main">
      <d:rPr>
        <d:sz val="11"/>
        <d:rFont val="Calibri"/>
      </d:rPr>
      <d:t xml:space="preserve">מופה מתכווצת לכבל עד 5X16 ממ"ר מוגנת מים</d:t>
    </d:r>
  </si>
  <si>
    <t>01.08.036.0060</t>
  </si>
  <si>
    <d:r xmlns:d="http://schemas.openxmlformats.org/spreadsheetml/2006/main">
      <d:rPr>
        <d:sz val="11"/>
        <d:rFont val="Calibri"/>
      </d:rPr>
      <d:t xml:space="preserve">מופה מתכווצת לכבל עד 4X50 ממ"ר מוגנת מים</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</si>
  <si>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</si>
  <si>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</si>
  <si>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</si>
  <si>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</si>
  <si>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01.08.040.0030</t>
  </si>
  <si>
    <d:r xmlns:d="http://schemas.openxmlformats.org/spreadsheetml/2006/main">
      <d:rPr>
        <d:sz val="11"/>
        <d:rFont val="Calibri"/>
      </d:rPr>
      <d:t xml:space="preserve">פסים להשוואת פוטנציאלים עשויים מנחושת בחתך 40/4 מ"מ עבור 7 מוליכים</d:t>
    </d:r>
  </si>
  <si>
    <t>01.08.040.0045</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</si>
  <si>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</si>
  <si>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01.08.040.0050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</si>
  <si>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</si>
  <si>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</si>
  <si>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01.08.040.0060</t>
  </si>
  <si>
    <d:r xmlns:d="http://schemas.openxmlformats.org/spreadsheetml/2006/main">
      <d:rPr>
        <d:sz val="11"/>
        <d:rFont val="Calibri"/>
      </d:rPr>
      <d:t xml:space="preserve">נקודת הארקה במוליך נחושת 25 ממ"ר מפס השוואת הפוטנציאלים לאלמנט מתכתי, או לצנרת מים, לרבות צנרת מגן ושלה תקנית</d:t>
    </d:r>
  </si>
  <si>
    <t>01.08.040.0100</t>
  </si>
  <si>
    <d:r xmlns:d="http://schemas.openxmlformats.org/spreadsheetml/2006/main">
      <d:rPr>
        <d:sz val="11"/>
        <d:rFont val="Calibri"/>
      </d:rPr>
      <d:t xml:space="preserve">גשר הארקה תקני על מונה מים לרבות שלות תקניות ושלט "הארקה לא לנתק"</d:t>
    </d:r>
  </si>
  <si>
    <t>01.08.040.0120</t>
  </si>
  <si>
    <d:r xmlns:d="http://schemas.openxmlformats.org/spreadsheetml/2006/main">
      <d:rPr>
        <d:sz val="11"/>
        <d:rFont val="Calibri"/>
      </d:rPr>
      <d:t xml:space="preserve">פס מגולוון במידות 40X4 מ"מ להארקת יסודות טמון ביציקות לרבות ריתוכים</d:t>
    </d:r>
  </si>
  <si>
    <t>01.08.040.0820</t>
  </si>
  <si>
    <d:r xmlns:d="http://schemas.openxmlformats.org/spreadsheetml/2006/main">
      <d:rPr>
        <d:sz val="11"/>
        <d:rFont val="Calibri"/>
      </d:rPr>
      <d:t xml:space="preserve">פס השוואת פוטנציאלים מנחושת לעמוד תאורה 7 ברגים</d:t>
    </d:r>
  </si>
  <si>
    <t>01.08.043</t>
  </si>
  <si>
    <t>בדיקות בודק מוסמך, סריקות תרמוגרפיות ועוצמת תאורה למתקני חשמל</t>
  </si>
  <si>
    <t>01.08.043.0004</t>
  </si>
  <si>
    <d:r xmlns:d="http://schemas.openxmlformats.org/spreadsheetml/2006/main">
      <d:rPr>
        <d:sz val="11"/>
        <d:rFont val="Calibri"/>
      </d:rPr>
      <d:t xml:space="preserve">הערה: בדיקות מתקני חשמל וסריקות תרמוגרפיות במערכות חשמל חדשות, כלולות במחירי פרק 08, ראה ב"ספר הכחול" סעיף 08.00.02 תכולת מחירים סעיף קטן (ח). בסעיפים שלהלן ניתן להשתמש עבור בדיקות או סריקות למתקני חשמל קיימים במבנה קיים, ואם סוכם מראש ואושר ע"י המזמין.</d:t>
    </d:r>
  </si>
  <si>
    <t>01.08.043.0041</t>
  </si>
  <si>
    <d:r xmlns:d="http://schemas.openxmlformats.org/spreadsheetml/2006/main">
      <d:rPr>
        <d:sz val="11"/>
        <d:rFont val="Calibri"/>
      </d:rPr>
      <d:t xml:space="preserve">בדיקת מתקן חשמל לתאורה זמנית (עד 15 עמודים) ע"י בודק מוסמך לרבות תשלום עבור הבדיקה, הגשת תוכניות וסיוע לבודק בעריכת המדידות</d:t>
    </d:r>
  </si>
  <si>
    <t>01.08.043.1020</t>
  </si>
  <si>
    <d:r xmlns:d="http://schemas.openxmlformats.org/spreadsheetml/2006/main">
      <d:rPr>
        <d:sz val="11"/>
        <d:rFont val="Calibri"/>
      </d:rPr>
      <d:t xml:space="preserve">תשלום עבור בדיקת מתקן על ידי חברת חשמל בגודל מ 3X63A עד 3X80A לרבות טיפול של הקבלן מול חברת החשמל, תיאום בדיקת מתקן ונוכחות הקבלן ביום הבדיקה בשטח</d:t>
    </d:r>
  </si>
  <si>
    <t>01.08.056</t>
  </si>
  <si>
    <t>עמודי תאורה, זרועות, מחזיקי דגלים ותאורה זמנית</t>
  </si>
  <si>
    <t>01.08.056.0008</t>
  </si>
  <si>
    <d:r xmlns:d="http://schemas.openxmlformats.org/spreadsheetml/2006/main">
      <d:rPr>
        <d:sz val="11"/>
        <d:rFont val="Calibri"/>
      </d:rPr>
      <d:t xml:space="preserve">עמודי תאורה וזרועות כדוגמת "פ.ל.ה הנדסת תאורה בע"מ" או ש"ע</d:t>
    </d:r>
  </si>
  <si>
    <t>01.08.056.1365</t>
  </si>
  <si>
    <d:r xmlns:d="http://schemas.openxmlformats.org/spreadsheetml/2006/main">
      <d:rPr>
        <d:sz val="11"/>
        <d:rFont val="Calibri"/>
      </d:rPr>
      <d:t xml:space="preserve">צביעת עמוד בגובה עד 12.5 מ' בצבע לסביבה ימית דרגה 2</d:t>
    </d:r>
  </si>
  <si>
    <t>01.08.056.1415</t>
  </si>
  <si>
    <d:r xmlns:d="http://schemas.openxmlformats.org/spreadsheetml/2006/main">
      <d:rPr>
        <d:sz val="11"/>
        <d:rFont val="Calibri"/>
      </d:rPr>
      <d:t xml:space="preserve">צביעת זרוע קונית בודדת בצבע לסביבה ימית</d:t>
    </d:r>
  </si>
  <si>
    <t>01.08.056.1420</t>
  </si>
  <si>
    <d:r xmlns:d="http://schemas.openxmlformats.org/spreadsheetml/2006/main">
      <d:rPr>
        <d:sz val="11"/>
        <d:rFont val="Calibri"/>
      </d:rPr>
      <d:t xml:space="preserve">צביעת זרוע קונית כפולה בצבע לסביבה ימית</d:t>
    </d:r>
  </si>
  <si>
    <t>01.08.056.1450</t>
  </si>
  <si>
    <d:r xmlns:d="http://schemas.openxmlformats.org/spreadsheetml/2006/main">
      <d:rPr>
        <d:sz val="11"/>
        <d:rFont val="Calibri"/>
      </d:rPr>
      <d:t xml:space="preserve">תוספת לעמוד תאורה עבור שרוול זאנד בגובה 30 ס"מ מעל פני המדרכה</d:t>
    </d:r>
  </si>
  <si>
    <t>01.08.056.1850</t>
  </si>
  <si>
    <d:r xmlns:d="http://schemas.openxmlformats.org/spreadsheetml/2006/main">
      <d:rPr>
        <d:sz val="11"/>
        <d:rFont val="Calibri"/>
      </d:rPr>
      <d:t xml:space="preserve">מספור עמוד תאורה עם שלט מתכת מגולוון וצבוע או הטבעת מספור העמוד וחיבור לעמוד ע"י ניטים</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</si>
  <si>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</si>
  <si>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</si>
  <si>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</si>
  <si>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</si>
  <si>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01.08.056.2300</t>
  </si>
  <si>
    <d:r xmlns:d="http://schemas.openxmlformats.org/spreadsheetml/2006/main">
      <d:rPr>
        <d:sz val="11"/>
        <d:rFont val="Calibri"/>
      </d:rPr>
      <d:t xml:space="preserve">עמוד תאורה רב תכליתי מאלומיניום צבוע, בגובה 3 מ', דגם STD "אבן גבירול" או ש"ע, לרבות פלטת יסוד ושילוט, הכנה לתא אביזרים עם דלת וכל האביזרים הדרושים להצבת העמוד ולחיבור הזרוע בראשו</d:t>
    </d:r>
  </si>
  <si>
    <t>01.08.056.2315</t>
  </si>
  <si>
    <d:r xmlns:d="http://schemas.openxmlformats.org/spreadsheetml/2006/main">
      <d:rPr>
        <d:sz val="11"/>
        <d:rFont val="Calibri"/>
      </d:rPr>
      <d:t xml:space="preserve">עמוד תאורה רב תכליתי מאלומיניום צבוע, בגובה 5 מ', דגם STD "אבן גבירול" או ש"ע, לרבות פלטת יסוד ושילוט, הכנה לתא אביזרים עם דלת וכל האביזרים הדרושים להצבת העמוד ולחיבור הזרוע בראשו</d:t>
    </d:r>
  </si>
  <si>
    <t>01.08.056.2320</t>
  </si>
  <si>
    <d:r xmlns:d="http://schemas.openxmlformats.org/spreadsheetml/2006/main">
      <d:rPr>
        <d:sz val="11"/>
        <d:rFont val="Calibri"/>
      </d:rPr>
      <d:t xml:space="preserve">עמוד תאורה רב תכליתי מאלומיניום צבוע, בגובה 6 מ', דגם STD "אבן גבירול" או ש"ע, לרבות פלטת יסוד ושילוט, הכנה לתא אביזרים עם דלת וכל האביזרים הדרושים להצבת העמוד ולחיבור הזרוע בראשו</d:t>
    </d:r>
  </si>
  <si>
    <t>01.08.056.2330</t>
  </si>
  <si>
    <d:r xmlns:d="http://schemas.openxmlformats.org/spreadsheetml/2006/main">
      <d:rPr>
        <d:sz val="11"/>
        <d:rFont val="Calibri"/>
      </d:rPr>
      <d:t xml:space="preserve">עמוד תאורה רב תכליתי מאלומיניום צבוע, בגובה 8 מ', דגם STD "אבן גבירול" או ש"ע, לרבות פלטת יסוד ושילוט, הכנה לתא אביזרים עם דלת וכל האביזרים הדרושים להצבת העמוד ולחיבור הזרוע בראשו</d:t>
    </d:r>
  </si>
  <si>
    <t>01.08.056.2350</t>
  </si>
  <si>
    <d:r xmlns:d="http://schemas.openxmlformats.org/spreadsheetml/2006/main">
      <d:rPr>
        <d:sz val="11"/>
        <d:rFont val="Calibri"/>
      </d:rPr>
      <d:t xml:space="preserve">עמוד תאורה רב תכליתי מאלומיניום צבוע, בגובה 10 מ', דגם STD "אבן גבירול" או ש"ע, לרבות פלטת יסוד ושילוט, הכנה לתא אביזרים עם דלת וכל האביזרים הדרושים להצבת העמוד ולחיבור הזרוע בראשו</d:t>
    </d:r>
  </si>
  <si>
    <t>01.08.056.2380</t>
  </si>
  <si>
    <d:r xmlns:d="http://schemas.openxmlformats.org/spreadsheetml/2006/main">
      <d:rPr>
        <d:sz val="11"/>
        <d:rFont val="Calibri"/>
      </d:rPr>
      <d:t xml:space="preserve">עמוד תאורה רב תכליתי מאלומיניום צבוע, בגובה 9 מ', דגם HD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</si>
  <si>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</si>
  <si>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</si>
  <si>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01.08.056.2540</t>
  </si>
  <si>
    <d:r xmlns:d="http://schemas.openxmlformats.org/spreadsheetml/2006/main">
      <d:rPr>
        <d:sz val="11"/>
        <d:rFont val="Calibri"/>
      </d:rPr>
      <d:t xml:space="preserve">זרוע בודדת דגם "אבן גבירול" או ש"ע באורך 0.2 מ', לרבות צבע ומתאם</d:t>
    </d:r>
  </si>
  <si>
    <t>01.08.056.2545</t>
  </si>
  <si>
    <d:r xmlns:d="http://schemas.openxmlformats.org/spreadsheetml/2006/main">
      <d:rPr>
        <d:sz val="11"/>
        <d:rFont val="Calibri"/>
      </d:rPr>
      <d:t xml:space="preserve">זרוע בודדת דגם "אבן גבירול" או ש"ע באורך 0.8 מ', לרבות צבע ומתאם</d:t>
    </d:r>
  </si>
  <si>
    <t>01.08.056.2560</t>
  </si>
  <si>
    <d:r xmlns:d="http://schemas.openxmlformats.org/spreadsheetml/2006/main">
      <d:rPr>
        <d:sz val="11"/>
        <d:rFont val="Calibri"/>
      </d:rPr>
      <d:t xml:space="preserve">זרוע בודדת דגם "אבן גבירול" או ש"ע באורך 1.5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</si>
  <si>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</si>
  <si>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</si>
  <si>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</si>
  <si>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</si>
  <si>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01.08.056.2599</t>
  </si>
  <si>
    <d:r xmlns:d="http://schemas.openxmlformats.org/spreadsheetml/2006/main">
      <d:rPr>
        <d:sz val="11"/>
        <d:rFont val="Calibri"/>
      </d:rPr>
      <d:t xml:space="preserve">הערה: המחירים לא כוללים התקנה, ההתקנה משולמת במחיר בסיס העמוד.</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</si>
  <si>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</si>
  <si>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</si>
  <si>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</si>
  <si>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</si>
  <si>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01.08.056.5050</t>
  </si>
  <si>
    <d:r xmlns:d="http://schemas.openxmlformats.org/spreadsheetml/2006/main">
      <d:rPr>
        <d:sz val="11"/>
        <d:rFont val="Calibri"/>
      </d:rPr>
      <d:t xml:space="preserve">מערכת תאורה זמנית הכוללת 6-40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</si>
  <si>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01.08.056.5150</t>
  </si>
  <si>
    <d:r xmlns:d="http://schemas.openxmlformats.org/spreadsheetml/2006/main">
      <d:rPr>
        <d:sz val="11"/>
        <d:rFont val="Calibri"/>
      </d:rPr>
      <d:t xml:space="preserve">תפעול ואחזקת מערכת תאורה של 6-40 עמודים, לתקופה מעל 10 חודשים, לרבות החלפת בלאי ותיקון תקלות (אספקת והתקנת המערכת ופירוקה נמדדים בנפרד). המחיר לעמוד אחד ליום</d:t>
    </d:r>
  </si>
  <si>
    <t>01.08.056.5200</t>
  </si>
  <si>
    <d:r xmlns:d="http://schemas.openxmlformats.org/spreadsheetml/2006/main">
      <d:rPr>
        <d:sz val="11"/>
        <d:rFont val="Calibri"/>
      </d:rPr>
      <d:t xml:space="preserve">פירוק מערכת תאורה זמנית הכוללת 6-40 עמודים, לרבות פינוי העמודים, הכבלים וכל הציוד, לקטע אחר בפרויקט וחיבורם לחשמל (אישור בודק ואחזקת המערכת- נמדדים בנפרד). המחיר לעמוד אחד</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</si>
  <si>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</si>
  <si>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</si>
  <si>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01.08.056.9000</t>
  </si>
  <si>
    <d:r xmlns:d="http://schemas.openxmlformats.org/spreadsheetml/2006/main">
      <d:rPr>
        <d:sz val="11"/>
        <d:rFont val="Calibri"/>
      </d:rPr>
      <d:t xml:space="preserve">פירוק עמוד תאורה קיים, בגובה עד 15 מ' אחסנתו עד להתקנה ניקוי העמוד ע"י מסיר צבע לפני צביעתו, צביעת העמוד לפי הנחיות מנה"פ ובהתאם למפרט, סימון העמוד בעזרת שבלונה והכנת העמוד, הפנסים והאביזרים לשימוש בהתקנה חוזרת שתשולם בנפרד</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</si>
  <si>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</si>
  <si>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</si>
  <si>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</si>
  <si>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</si>
  <si>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</si>
  <si>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</si>
  <si>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</si>
  <si>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</si>
  <si>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01.08.061</t>
  </si>
  <si>
    <t>מבנה ללוחות חשמל ותיבות C.I</t>
  </si>
  <si>
    <t>01.08.061.0381</t>
  </si>
  <si>
    <d:r xmlns:d="http://schemas.openxmlformats.org/spreadsheetml/2006/main">
      <d:rPr>
        <d:sz val="11"/>
        <d:rFont val="Calibri"/>
      </d:rPr>
      <d:t xml:space="preserve">מבנה לוח מפוליאסטר במידות 300X1100X1200 מ"מ IP65 לרבות דלת, סוקל מובנה ומסגרת קיבוע</d:t>
    </d:r>
  </si>
  <si>
    <t>01.08.061.3100</t>
  </si>
  <si>
    <d:r xmlns:d="http://schemas.openxmlformats.org/spreadsheetml/2006/main">
      <d:rPr>
        <d:sz val="11"/>
        <d:rFont val="Calibri"/>
      </d:rPr>
      <d:t xml:space="preserve">לוח עבודה מפח לארון פוליאסטר במידות 1115X964X2 מ"מ</d:t>
    </d:r>
  </si>
  <si>
    <t>01.08.062</t>
  </si>
  <si>
    <t>מא"זים אופיין C ו- K</t>
  </si>
  <si>
    <t>01.08.062.0055</t>
  </si>
  <si>
    <d:r xmlns:d="http://schemas.openxmlformats.org/spreadsheetml/2006/main">
      <d:rPr>
        <d:sz val="11"/>
        <d:rFont val="Calibri"/>
      </d:rPr>
      <d:t xml:space="preserve">מא"ז אופיין C לזרם 6 אמפר חד קוטבי, כושר ניתוק 10 קילואמפר</d:t>
    </d:r>
  </si>
  <si>
    <t>01.08.062.0060</t>
  </si>
  <si>
    <d:r xmlns:d="http://schemas.openxmlformats.org/spreadsheetml/2006/main">
      <d:rPr>
        <d:sz val="11"/>
        <d:rFont val="Calibri"/>
      </d:rPr>
      <d:t xml:space="preserve">מא"ז אופיין C לזרם 10-32 אמפר חד קוטבי, כושר ניתוק 10 קילואמפר</d:t>
    </d:r>
  </si>
  <si>
    <t>01.08.062.0119</t>
  </si>
  <si>
    <d:r xmlns:d="http://schemas.openxmlformats.org/spreadsheetml/2006/main">
      <d:rPr>
        <d:sz val="11"/>
        <d:rFont val="Calibri"/>
      </d:rPr>
      <d:t xml:space="preserve">מא"ז אופיין C לזרם 10-32 אמפר חד קוטבי עם ניתוק האפס, כושר ניתוק 10 קילואמפר</d:t>
    </d:r>
  </si>
  <si>
    <t>01.08.062.0240</t>
  </si>
  <si>
    <d:r xmlns:d="http://schemas.openxmlformats.org/spreadsheetml/2006/main">
      <d:rPr>
        <d:sz val="11"/>
        <d:rFont val="Calibri"/>
      </d:rPr>
      <d:t xml:space="preserve">מא"ז אופיין C לזרם 6 אמפר תלת קוטבי, כושר ניתוק 10 קילואמפר</d:t>
    </d:r>
  </si>
  <si>
    <t>01.08.062.0250</t>
  </si>
  <si>
    <d:r xmlns:d="http://schemas.openxmlformats.org/spreadsheetml/2006/main">
      <d:rPr>
        <d:sz val="11"/>
        <d:rFont val="Calibri"/>
      </d:rPr>
      <d:t xml:space="preserve">מא"ז אופיין C לזרם 10-32 אמפר תלת קוטבי, כושר ניתוק 10 קילואמפר</d:t>
    </d:r>
  </si>
  <si>
    <t>01.08.062.0600</t>
  </si>
  <si>
    <d:r xmlns:d="http://schemas.openxmlformats.org/spreadsheetml/2006/main">
      <d:rPr>
        <d:sz val="11"/>
        <d:rFont val="Calibri"/>
      </d:rPr>
      <d:t xml:space="preserve">מגעי עזר למא"ז 1NO+1NC6A</d:t>
    </d:r>
  </si>
  <si>
    <t>01.08.062.0610</t>
  </si>
  <si>
    <d:r xmlns:d="http://schemas.openxmlformats.org/spreadsheetml/2006/main">
      <d:rPr>
        <d:sz val="11"/>
        <d:rFont val="Calibri"/>
      </d:rPr>
      <d:t xml:space="preserve">מגע התראה למא"ז</d:t>
    </d:r>
  </si>
  <si>
    <t>01.08.062.0660</t>
  </si>
  <si>
    <d:r xmlns:d="http://schemas.openxmlformats.org/spreadsheetml/2006/main">
      <d:rPr>
        <d:sz val="11"/>
        <d:rFont val="Calibri"/>
      </d:rPr>
      <d:t xml:space="preserve">סידור למנעול תליה עבור מא"ז</d:t>
    </d:r>
  </si>
  <si>
    <t>01.08.062.0670</t>
  </si>
  <si>
    <d:r xmlns:d="http://schemas.openxmlformats.org/spreadsheetml/2006/main">
      <d:rPr>
        <d:sz val="11"/>
        <d:rFont val="Calibri"/>
      </d:rPr>
      <d:t xml:space="preserve">פס גישור חד פאזי</d:t>
    </d:r>
  </si>
  <si>
    <t>01.08.062.0690</t>
  </si>
  <si>
    <d:r xmlns:d="http://schemas.openxmlformats.org/spreadsheetml/2006/main">
      <d:rPr>
        <d:sz val="11"/>
        <d:rFont val="Calibri"/>
      </d:rPr>
      <d:t xml:space="preserve">פס גישור תלת פאזי מזלג</d:t>
    </d:r>
  </si>
  <si>
    <t>01.08.062.0701</t>
  </si>
  <si>
    <d:r xmlns:d="http://schemas.openxmlformats.org/spreadsheetml/2006/main">
      <d:rPr>
        <d:sz val="11"/>
        <d:rFont val="Calibri"/>
      </d:rPr>
      <d:t xml:space="preserve">הערה: מתוצרת ABB לפי תקן IEC/EN60898, IEC60947/2</d:t>
    </d:r>
  </si>
  <si>
    <t>01.08.063</t>
  </si>
  <si>
    <t>מאמ"תים</t>
  </si>
  <si>
    <t>01.08.063.0020</t>
  </si>
  <si>
    <d:r xmlns:d="http://schemas.openxmlformats.org/spreadsheetml/2006/main">
      <d:rPr>
        <d:sz val="11"/>
        <d:rFont val="Calibri"/>
      </d:rPr>
      <d:t xml:space="preserve">מאמ"תים עד 3X63 אמפר כושר ניתוק 25 קילואמפר בהגנה תרמית ומגנטית ניתנת לכיוון (לרבות ידית רגילה)</d:t>
    </d:r>
  </si>
  <si>
    <t>01.08.063.0066</t>
  </si>
  <si>
    <d:r xmlns:d="http://schemas.openxmlformats.org/spreadsheetml/2006/main">
      <d:rPr>
        <d:sz val="11"/>
        <d:rFont val="Calibri"/>
      </d:rPr>
      <d:t xml:space="preserve">מאמ"תים עד 3X100 אמפר כושר ניתוק 36 קילואמפר בהגנה תרמית ומגנטית ניתנת לכיוון (לרבות ידית רגילה)</d:t>
    </d:r>
  </si>
  <si>
    <t>01.08.063.0310</t>
  </si>
  <si>
    <d:r xmlns:d="http://schemas.openxmlformats.org/spreadsheetml/2006/main">
      <d:rPr>
        <d:sz val="11"/>
        <d:rFont val="Calibri"/>
      </d:rPr>
      <d:t xml:space="preserve">תוספת למאמ"ת בגודל עד 3X100 אמפר עבור הגנה אלקטרונית רגילה (במקום הגנה תרמית מגנטית)</d:t>
    </d:r>
  </si>
  <si>
    <t>01.08.063.0500</t>
  </si>
  <si>
    <d:r xmlns:d="http://schemas.openxmlformats.org/spreadsheetml/2006/main">
      <d:rPr>
        <d:sz val="11"/>
        <d:rFont val="Calibri"/>
      </d:rPr>
      <d:t xml:space="preserve">בלוק פחת משולב עבור מאמ"ת 100-160 אמפר</d:t>
    </d:r>
  </si>
  <si>
    <t>01.08.063.0700</t>
  </si>
  <si>
    <d:r xmlns:d="http://schemas.openxmlformats.org/spreadsheetml/2006/main">
      <d:rPr>
        <d:sz val="11"/>
        <d:rFont val="Calibri"/>
      </d:rPr>
      <d:t xml:space="preserve">מגעי עזר למאמ"ת עד 630A</d:t>
    </d:r>
  </si>
  <si>
    <t>01.08.064</t>
  </si>
  <si>
    <t>מפסקי זרם חצי אוטומטיים מתכווננים</t>
  </si>
  <si>
    <t>01.08.064.0050</t>
  </si>
  <si>
    <d:r xmlns:d="http://schemas.openxmlformats.org/spreadsheetml/2006/main">
      <d:rPr>
        <d:sz val="11"/>
        <d:rFont val="Calibri"/>
      </d:rPr>
      <d:t xml:space="preserve">מפסקי זרם חצי אוטומטיים תלת קוטביים מתכווננים, לזרם עד 6 אמפר - כושר ניתוק 50 ק"א</d:t>
    </d:r>
  </si>
  <si>
    <t>01.08.064.0300</t>
  </si>
  <si>
    <d:r xmlns:d="http://schemas.openxmlformats.org/spreadsheetml/2006/main">
      <d:rPr>
        <d:sz val="11"/>
        <d:rFont val="Calibri"/>
      </d:rPr>
      <d:t xml:space="preserve">בלוק 2 מגעי עזר למפסק זרם חצי אוטומטי</d:t>
    </d:r>
  </si>
  <si>
    <t>01.08.064.0310</t>
  </si>
  <si>
    <d:r xmlns:d="http://schemas.openxmlformats.org/spreadsheetml/2006/main">
      <d:rPr>
        <d:sz val="11"/>
        <d:rFont val="Calibri"/>
      </d:rPr>
      <d:t xml:space="preserve">מגע תקלה ומגע מידי למפסק זרם חצי אוטומטי</d:t>
    </d:r>
  </si>
  <si>
    <t>01.08.065</t>
  </si>
  <si>
    <t>מפסקי זרם</t>
  </si>
  <si>
    <t>01.08.065.0010</t>
  </si>
  <si>
    <d:r xmlns:d="http://schemas.openxmlformats.org/spreadsheetml/2006/main">
      <d:rPr>
        <d:sz val="11"/>
        <d:rFont val="Calibri"/>
      </d:rPr>
      <d:t xml:space="preserve">מפסקי זרם חד קוטביים לזרם 12 אמפר</d:t>
    </d:r>
  </si>
  <si>
    <t>01.08.065.0630</t>
  </si>
  <si>
    <d:r xmlns:d="http://schemas.openxmlformats.org/spreadsheetml/2006/main">
      <d:rPr>
        <d:sz val="11"/>
        <d:rFont val="Calibri"/>
      </d:rPr>
      <d:t xml:space="preserve">מפסקי זרם מחליפים תלת קוטבי לזרם 3X100 אמפר, עם מצב מופסק</d:t>
    </d:r>
  </si>
  <si>
    <t>01.08.065.0698</t>
  </si>
  <si>
    <d:r xmlns:d="http://schemas.openxmlformats.org/spreadsheetml/2006/main">
      <d:rPr>
        <d:sz val="11"/>
        <d:rFont val="Calibri"/>
      </d:rPr>
      <d:t xml:space="preserve">בורר עד 4 קומות, 4 מצבים 1-0-2-3</d:t>
    </d:r>
  </si>
  <si>
    <t>01.08.066</t>
  </si>
  <si>
    <t>ממסרים ומגענים</t>
  </si>
  <si>
    <t>01.08.066.0042</t>
  </si>
  <si>
    <d:r xmlns:d="http://schemas.openxmlformats.org/spreadsheetml/2006/main">
      <d:rPr>
        <d:sz val="11"/>
        <d:rFont val="Calibri"/>
      </d:rPr>
      <d:t xml:space="preserve">ממסר פיקוד נשלף - 14 פינים לרבות לד חיווי ולחצן אילוץ</d:t>
    </d:r>
  </si>
  <si>
    <t>01.08.066.0210</t>
  </si>
  <si>
    <d:r xmlns:d="http://schemas.openxmlformats.org/spreadsheetml/2006/main">
      <d:rPr>
        <d:sz val="11"/>
        <d:rFont val="Calibri"/>
      </d:rPr>
      <d:t xml:space="preserve">ממסר פחת 2X40 אמפר רגישות 30 מיליאמפר דגם A תוצרת "Hager" כדוגמת "מולכו" או גוויס כדוגמת "ארכה" או ש"ע</d:t>
    </d:r>
  </si>
  <si>
    <t>01.08.066.0230</t>
  </si>
  <si>
    <d:r xmlns:d="http://schemas.openxmlformats.org/spreadsheetml/2006/main">
      <d:rPr>
        <d:sz val="11"/>
        <d:rFont val="Calibri"/>
      </d:rPr>
      <d:t xml:space="preserve">ממסר פחת 4X40 אמפר רגישות 30 מיליאמפר דגם A תוצרת "Hager" כדוגמת "מולכו" או גוויס כדוגמת "ארכה" או ש"ע</d:t>
    </d:r>
  </si>
  <si>
    <t>01.08.066.0360</t>
  </si>
  <si>
    <d:r xmlns:d="http://schemas.openxmlformats.org/spreadsheetml/2006/main">
      <d:rPr>
        <d:sz val="11"/>
        <d:rFont val="Calibri"/>
      </d:rPr>
      <d:t xml:space="preserve">ממסר פחת משולב 2X40 אמפר רגישות 30 מיליאמפר דגם A לרבות מא"ז אופיין C</d:t>
    </d:r>
  </si>
  <si>
    <t>01.08.066.0370</t>
  </si>
  <si>
    <d:r xmlns:d="http://schemas.openxmlformats.org/spreadsheetml/2006/main">
      <d:rPr>
        <d:sz val="11"/>
        <d:rFont val="Calibri"/>
      </d:rPr>
      <d:t xml:space="preserve">ממסר פחת משולב 4X40 אמפר רגישות 30 מיליאמפר דגם A לרבות מא"ז אופיין C</d:t>
    </d:r>
  </si>
  <si>
    <t>01.08.066.0410</t>
  </si>
  <si>
    <d:r xmlns:d="http://schemas.openxmlformats.org/spreadsheetml/2006/main">
      <d:rPr>
        <d:sz val="11"/>
        <d:rFont val="Calibri"/>
      </d:rPr>
      <d:t xml:space="preserve">ממסרי השהיה אלקטרוניים עם ויסות זמן עם מגע מתחלף</d:t>
    </d:r>
  </si>
  <si>
    <t>01.08.066.0500</t>
  </si>
  <si>
    <d:r xmlns:d="http://schemas.openxmlformats.org/spreadsheetml/2006/main">
      <d:rPr>
        <d:sz val="11"/>
        <d:rFont val="Calibri"/>
      </d:rPr>
      <d:t xml:space="preserve">ממסרים לחוסר פזה למתח תלת פאזי 3X400 וולט</d:t>
    </d:r>
  </si>
  <si>
    <t>01.08.066.0505</t>
  </si>
  <si>
    <d:r xmlns:d="http://schemas.openxmlformats.org/spreadsheetml/2006/main">
      <d:rPr>
        <d:sz val="11"/>
        <d:rFont val="Calibri"/>
      </d:rPr>
      <d:t xml:space="preserve">ממסרים לחוסר מתח פעולה ב- 24VDC, דגם DSK2, תוצרת SYRELEC או ש"ע</d:t>
    </d:r>
  </si>
  <si>
    <t>01.08.066.0526</t>
  </si>
  <si>
    <d:r xmlns:d="http://schemas.openxmlformats.org/spreadsheetml/2006/main">
      <d:rPr>
        <d:sz val="11"/>
        <d:rFont val="Calibri"/>
      </d:rPr>
      <d:t xml:space="preserve">שעון אסטרונומי שני ערוצים</d:t>
    </d:r>
  </si>
  <si>
    <t>01.08.066.0622</t>
  </si>
  <si>
    <d:r xmlns:d="http://schemas.openxmlformats.org/spreadsheetml/2006/main">
      <d:rPr>
        <d:sz val="11"/>
        <d:rFont val="Calibri"/>
      </d:rPr>
      <d:t xml:space="preserve">מגענים תלת קוטביים לזרם עד 95 אמפר 45KW - AC3</d:t>
    </d:r>
  </si>
  <si>
    <t>01.08.066.0920</t>
  </si>
  <si>
    <d:r xmlns:d="http://schemas.openxmlformats.org/spreadsheetml/2006/main">
      <d:rPr>
        <d:sz val="11"/>
        <d:rFont val="Calibri"/>
      </d:rPr>
      <d:t xml:space="preserve">בלוק מגעי עזר להרכבה צידית למגען עד 45KW</d:t>
    </d:r>
  </si>
  <si>
    <t>01.08.068</t>
  </si>
  <si>
    <t>נתיכים ומנתקי מבטיחים</t>
  </si>
  <si>
    <t>01.08.068.0015</t>
  </si>
  <si>
    <d:r xmlns:d="http://schemas.openxmlformats.org/spreadsheetml/2006/main">
      <d:rPr>
        <d:sz val="11"/>
        <d:rFont val="Calibri"/>
      </d:rPr>
      <d:t xml:space="preserve">מנתק מבטיחים 1X32A לרבות נתיך HRC</d:t>
    </d:r>
  </si>
  <si>
    <t>01.08.068.0020</t>
  </si>
  <si>
    <d:r xmlns:d="http://schemas.openxmlformats.org/spreadsheetml/2006/main">
      <d:rPr>
        <d:sz val="11"/>
        <d:rFont val="Calibri"/>
      </d:rPr>
      <d:t xml:space="preserve">מנתק מבטיחים בעומס 3X160 אמפר (גודל 00)</d:t>
    </d:r>
  </si>
  <si>
    <t>01.08.068.0050</t>
  </si>
  <si>
    <d:r xmlns:d="http://schemas.openxmlformats.org/spreadsheetml/2006/main">
      <d:rPr>
        <d:sz val="11"/>
        <d:rFont val="Calibri"/>
      </d:rPr>
      <d:t xml:space="preserve">מבטיחי סכין כושר ניתוק גבוה עד 100 אמפר (גודל 00)</d:t>
    </d:r>
  </si>
  <si>
    <t>01.08.068.0150</t>
  </si>
  <si>
    <d:r xmlns:d="http://schemas.openxmlformats.org/spreadsheetml/2006/main">
      <d:rPr>
        <d:sz val="11"/>
        <d:rFont val="Calibri"/>
      </d:rPr>
      <d:t xml:space="preserve">ידית שליפה למבטיח יחיד</d:t>
    </d:r>
  </si>
  <si>
    <t>01.08.069</t>
  </si>
  <si>
    <t>שנאי פיקוד, קבלים, אביזרי פיקוד ובקרה ומכשירי מדידה</t>
  </si>
  <si>
    <t>01.08.069.0350</t>
  </si>
  <si>
    <d:r xmlns:d="http://schemas.openxmlformats.org/spreadsheetml/2006/main">
      <d:rPr>
        <d:sz val="11"/>
        <d:rFont val="Calibri"/>
      </d:rPr>
      <d:t xml:space="preserve">ספק כח מיוצב VDC24 דוגמת "למדא" או ש"ע עד A5</d:t>
    </d:r>
  </si>
  <si>
    <t>01.08.069.0400</t>
  </si>
  <si>
    <d:r xmlns:d="http://schemas.openxmlformats.org/spreadsheetml/2006/main">
      <d:rPr>
        <d:sz val="11"/>
        <d:rFont val="Calibri"/>
      </d:rPr>
      <d:t xml:space="preserve">מפסקי פיקוד מטיפוס "פקט" או "טוגל" חד קוטביים 10 אמפר</d:t>
    </d:r>
  </si>
  <si>
    <t>01.08.069.0470</t>
  </si>
  <si>
    <d:r xmlns:d="http://schemas.openxmlformats.org/spreadsheetml/2006/main">
      <d:rPr>
        <d:sz val="11"/>
        <d:rFont val="Calibri"/>
      </d:rPr>
      <d:t xml:space="preserve">לחצן שלושה מגעים</d:t>
    </d:r>
  </si>
  <si>
    <t>01.08.069.0522</t>
  </si>
  <si>
    <d:r xmlns:d="http://schemas.openxmlformats.org/spreadsheetml/2006/main">
      <d:rPr>
        <d:sz val="11"/>
        <d:rFont val="Calibri"/>
      </d:rPr>
      <d:t xml:space="preserve">מפסק גבול גלגלת מתכתי ללוח חשמל כדוגמת או.אם.אס.טי דגם FD 531-M2 או ש"ע</d:t>
    </d:r>
  </si>
  <si>
    <t>01.08.069.0550</t>
  </si>
  <si>
    <d:r xmlns:d="http://schemas.openxmlformats.org/spreadsheetml/2006/main">
      <d:rPr>
        <d:sz val="11"/>
        <d:rFont val="Calibri"/>
      </d:rPr>
      <d:t xml:space="preserve">מאוורר ללוח חשמל עד 70 מ"ק/ש' לרבות תריסי אוורור ומסנן</d:t>
    </d:r>
  </si>
  <si>
    <t>01.08.069.0555</t>
  </si>
  <si>
    <d:r xmlns:d="http://schemas.openxmlformats.org/spreadsheetml/2006/main">
      <d:rPr>
        <d:sz val="11"/>
        <d:rFont val="Calibri"/>
      </d:rPr>
      <d:t xml:space="preserve">מאוורר ללוח חשמל עד 130 מ"ק/ש' לרבות תריסי אוורור ומסנן</d:t>
    </d:r>
  </si>
  <si>
    <t>01.08.069.0557</t>
  </si>
  <si>
    <d:r xmlns:d="http://schemas.openxmlformats.org/spreadsheetml/2006/main">
      <d:rPr>
        <d:sz val="11"/>
        <d:rFont val="Calibri"/>
      </d:rPr>
      <d:t xml:space="preserve">פילטר יציאה IP54 125X125 עבור מאוורר עם פילטר 56 מ"ק/ש'</d:t>
    </d:r>
  </si>
  <si>
    <t>01.08.069.0558</t>
  </si>
  <si>
    <d:r xmlns:d="http://schemas.openxmlformats.org/spreadsheetml/2006/main">
      <d:rPr>
        <d:sz val="11"/>
        <d:rFont val="Calibri"/>
      </d:rPr>
      <d:t xml:space="preserve">מסנן רזרבי לפילטר יציאה</d:t>
    </d:r>
  </si>
  <si>
    <t>01.08.069.0567</t>
  </si>
  <si>
    <d:r xmlns:d="http://schemas.openxmlformats.org/spreadsheetml/2006/main">
      <d:rPr>
        <d:sz val="11"/>
        <d:rFont val="Calibri"/>
      </d:rPr>
      <d:t xml:space="preserve">מהדק עבור משני זרם לרבות כל האביזרים הנילווים</d:t>
    </d:r>
  </si>
  <si>
    <t>01.08.069.0570</t>
  </si>
  <si>
    <d:r xmlns:d="http://schemas.openxmlformats.org/spreadsheetml/2006/main">
      <d:rPr>
        <d:sz val="11"/>
        <d:rFont val="Calibri"/>
      </d:rPr>
      <d:t xml:space="preserve">מהדק מסילה דוגמת "פוניקס" או ש"ע למוליך עד 4 ממ"ר לרבות מספור המהדק</d:t>
    </d:r>
  </si>
  <si>
    <t>01.08.069.0571</t>
  </si>
  <si>
    <d:r xmlns:d="http://schemas.openxmlformats.org/spreadsheetml/2006/main">
      <d:rPr>
        <d:sz val="11"/>
        <d:rFont val="Calibri"/>
      </d:rPr>
      <d:t xml:space="preserve">מהדק מסילה דוגמת "פוניקס" או ש"ע למוליך 6 ממ"ר לרבות מספור המהדק</d:t>
    </d:r>
  </si>
  <si>
    <t>01.08.069.0572</t>
  </si>
  <si>
    <d:r xmlns:d="http://schemas.openxmlformats.org/spreadsheetml/2006/main">
      <d:rPr>
        <d:sz val="11"/>
        <d:rFont val="Calibri"/>
      </d:rPr>
      <d:t xml:space="preserve">מהדק מסילה דוגמת "פוניקס" או ש"ע למוליך 10 ממ"ר ועד 25 ממ"ר לרבות מספור המהדק</d:t>
    </d:r>
  </si>
  <si>
    <t>01.08.069.0573</t>
  </si>
  <si>
    <d:r xmlns:d="http://schemas.openxmlformats.org/spreadsheetml/2006/main">
      <d:rPr>
        <d:sz val="11"/>
        <d:rFont val="Calibri"/>
      </d:rPr>
      <d:t xml:space="preserve">מהדק מסילה דוגמת "פוניקס" או ש"ע למוליך 35 ממ"ר ועד 50 ממ"ר לרבות מספור המהדק</d:t>
    </d:r>
  </si>
  <si>
    <t>01.08.069.0595</t>
  </si>
  <si>
    <d:r xmlns:d="http://schemas.openxmlformats.org/spreadsheetml/2006/main">
      <d:rPr>
        <d:sz val="11"/>
        <d:rFont val="Calibri"/>
      </d:rPr>
      <d:t xml:space="preserve">בית תקע חד פזי 16 אמפר דגם ישראלי להתקנה על פס דין</d:t>
    </d:r>
  </si>
  <si>
    <t>01.08.069.0597</t>
  </si>
  <si>
    <d:r xmlns:d="http://schemas.openxmlformats.org/spreadsheetml/2006/main">
      <d:rPr>
        <d:sz val="11"/>
        <d:rFont val="Calibri"/>
      </d:rPr>
      <d:t xml:space="preserve">בית תקע תלת פאזי 16 אמפר דגם ישראלי להתקנה על פס דין</d:t>
    </d:r>
  </si>
  <si>
    <t>01.08.069.0630</t>
  </si>
  <si>
    <d:r xmlns:d="http://schemas.openxmlformats.org/spreadsheetml/2006/main">
      <d:rPr>
        <d:sz val="11"/>
        <d:rFont val="Calibri"/>
      </d:rPr>
      <d:t xml:space="preserve">משנה זרם עד 250/5 אמפר</d:t>
    </d:r>
  </si>
  <si>
    <t>01.08.069.0670</t>
  </si>
  <si>
    <d:r xmlns:d="http://schemas.openxmlformats.org/spreadsheetml/2006/main">
      <d:rPr>
        <d:sz val="11"/>
        <d:rFont val="Calibri"/>
      </d:rPr>
      <d:t xml:space="preserve">רב מודד דיגיטלי ללוח חשמל למדידת: מתחים, זרמים, תדר, הספק, מקדם הספק, שיא ביקוש ואנרגיה דוגמת "סטק" דגם PLUS- PM130EH (לא כולל משני זרם)</d:t>
    </d:r>
  </si>
  <si>
    <t>01.08.069.0680</t>
  </si>
  <si>
    <d:r xmlns:d="http://schemas.openxmlformats.org/spreadsheetml/2006/main">
      <d:rPr>
        <d:sz val="11"/>
        <d:rFont val="Calibri"/>
      </d:rPr>
      <d:t xml:space="preserve">תוספת עבור מתאם לתקשורת מחשבים וכבלי תקשורת</d:t>
    </d:r>
  </si>
  <si>
    <t>01.08.069.0715</t>
  </si>
  <si>
    <d:r xmlns:d="http://schemas.openxmlformats.org/spreadsheetml/2006/main">
      <d:rPr>
        <d:sz val="11"/>
        <d:rFont val="Calibri"/>
      </d:rPr>
      <d:t xml:space="preserve">3 מנורות סימון עם מכסה צבעוני ונורת לד</d:t>
    </d:r>
  </si>
  <si>
    <t>01.08.069.0730</t>
  </si>
  <si>
    <d:r xmlns:d="http://schemas.openxmlformats.org/spreadsheetml/2006/main">
      <d:rPr>
        <d:sz val="11"/>
        <d:rFont val="Calibri"/>
      </d:rPr>
      <d:t xml:space="preserve">רביעית מגיני ברק ארבעה קטבים (3PH+O) 100 קילואמפר C+B</d:t>
    </d:r>
  </si>
  <si>
    <t>01.08.069.0770</t>
  </si>
  <si>
    <d:r xmlns:d="http://schemas.openxmlformats.org/spreadsheetml/2006/main">
      <d:rPr>
        <d:sz val="11"/>
        <d:rFont val="Calibri"/>
      </d:rPr>
      <d:t xml:space="preserve">מגן ברק חד קוטבי (O+) 20 קילואמפר</d:t>
    </d:r>
  </si>
  <si>
    <t>01.08.072</t>
  </si>
  <si>
    <t>בתי תקע</t>
  </si>
  <si>
    <t>01.08.072.0085</t>
  </si>
  <si>
    <d:r xmlns:d="http://schemas.openxmlformats.org/spreadsheetml/2006/main">
      <d:rPr>
        <d:sz val="11"/>
        <d:rFont val="Calibri"/>
      </d:rPr>
      <d:t xml:space="preserve">בתי תקע להתקנה על הטיח 16 אמפר, דגם 5 "CEE" מגעים IP67 תוצרת "גוויס" או ש"ע</d:t>
    </d:r>
  </si>
  <si>
    <t>01.08.079</t>
  </si>
  <si>
    <t>רמזורים</t>
  </si>
  <si>
    <t>01.08.079.0030</t>
  </si>
  <si>
    <d:r xmlns:d="http://schemas.openxmlformats.org/spreadsheetml/2006/main">
      <d:rPr>
        <d:sz val="11"/>
        <d:rFont val="Calibri"/>
      </d:rPr>
      <d:t xml:space="preserve">עמוד רמזור רגיל מגולוון, עם הכנה לזרוע שוט באורך עד 2.5 מ', לרבות ברגים לחיזוק הזרוע ובסיס בטון</d:t>
    </d:r>
  </si>
  <si>
    <t>01.08.079.0040</t>
  </si>
  <si>
    <d:r xmlns:d="http://schemas.openxmlformats.org/spreadsheetml/2006/main">
      <d:rPr>
        <d:sz val="11"/>
        <d:rFont val="Calibri"/>
      </d:rPr>
      <d:t xml:space="preserve">עמוד רמזור רגיל מגולוון, עם הכנה לזרוע שוט באורך 3 מ' עד 5.5 מ', לרבות ברגים לחיזוק הזרוע ובסיס בטון</d:t>
    </d:r>
  </si>
  <si>
    <t>01.08.079.0050</t>
  </si>
  <si>
    <d:r xmlns:d="http://schemas.openxmlformats.org/spreadsheetml/2006/main">
      <d:rPr>
        <d:sz val="11"/>
        <d:rFont val="Calibri"/>
      </d:rPr>
      <d:t xml:space="preserve">זרוע שוט באורך 2.5 מ'</d:t>
    </d:r>
  </si>
  <si>
    <t>01.08.079.0110</t>
  </si>
  <si>
    <d:r xmlns:d="http://schemas.openxmlformats.org/spreadsheetml/2006/main">
      <d:rPr>
        <d:sz val="11"/>
        <d:rFont val="Calibri"/>
      </d:rPr>
      <d:t xml:space="preserve">זרוע שוט באורך 5.5 מ'</d:t>
    </d:r>
  </si>
  <si>
    <t>01.08.079.0132</t>
  </si>
  <si>
    <d:r xmlns:d="http://schemas.openxmlformats.org/spreadsheetml/2006/main">
      <d:rPr>
        <d:sz val="11"/>
        <d:rFont val="Calibri"/>
      </d:rPr>
      <d:t xml:space="preserve">זרוע שוט לרמזור באורך עד 3.5 מ' לעמוד דגם "אבן גבירול" או ש"ע, לרבות צבע בתנור</d:t>
    </d:r>
  </si>
  <si>
    <t>01.08.079.0134</t>
  </si>
  <si>
    <d:r xmlns:d="http://schemas.openxmlformats.org/spreadsheetml/2006/main">
      <d:rPr>
        <d:sz val="11"/>
        <d:rFont val="Calibri"/>
      </d:rPr>
      <d:t xml:space="preserve">זרוע שוט לרמזור באורך מעל 3.5 מ' ועד 5.5 מ' לעמוד דגם "אבן גבירול" או ש"ע, לרבות צבע בתנור</d:t>
    </d:r>
  </si>
  <si>
    <t>01.08.079.0135</t>
  </si>
  <si>
    <d:r xmlns:d="http://schemas.openxmlformats.org/spreadsheetml/2006/main">
      <d:rPr>
        <d:sz val="11"/>
        <d:rFont val="Calibri"/>
      </d:rPr>
      <d:t xml:space="preserve">עמוד ללחצן דגם "אבן גבירול" או ש"ע, בגובה 2 מטר</d:t>
    </d:r>
  </si>
  <si>
    <t>01.08.079.0140</t>
  </si>
  <si>
    <d:r xmlns:d="http://schemas.openxmlformats.org/spreadsheetml/2006/main">
      <d:rPr>
        <d:sz val="11"/>
        <d:rFont val="Calibri"/>
      </d:rPr>
      <d:t xml:space="preserve">יישור לניצב של עמוד רגיל בגובה עד 6 מ' או כל סוג עמוד אחר קיים שנפגע או נוטה על צידו מסיבה כלשהי (העמוד נמדד בנפרד)</d:t>
    </d:r>
  </si>
  <si>
    <t>01.08.079.0160</t>
  </si>
  <si>
    <d:r xmlns:d="http://schemas.openxmlformats.org/spreadsheetml/2006/main">
      <d:rPr>
        <d:sz val="11"/>
        <d:rFont val="Calibri"/>
      </d:rPr>
      <d:t xml:space="preserve">כיפת כיסוי לעמוד בכל גודל עד "8</d:t>
    </d:r>
  </si>
  <si>
    <t>01.08.079.0170</t>
  </si>
  <si>
    <d:r xmlns:d="http://schemas.openxmlformats.org/spreadsheetml/2006/main">
      <d:rPr>
        <d:sz val="11"/>
        <d:rFont val="Calibri"/>
      </d:rPr>
      <d:t xml:space="preserve">מגש אביזרים מחומר פלסטי כבה מאליו לזוג פנסים מהבהבים (תמרור 707) או תמרור הורייה (306) בתא ציוד בעמוד רמזור תוצרת SOGEXI או מגלן פלסטיקה או ש"ע פס למא"זים ומא"ז דו קוטבי 10KA ,6A-C עם כיסוי כולל מהדקי לגרנד לכבלי ההזנה ופס לחיבורי הארקה קומפלט</d:t>
    </d:r>
  </si>
  <si>
    <t>01.08.079.0190</t>
  </si>
  <si>
    <d:r xmlns:d="http://schemas.openxmlformats.org/spreadsheetml/2006/main">
      <d:rPr>
        <d:sz val="11"/>
        <d:rFont val="Calibri"/>
      </d:rPr>
      <d:t xml:space="preserve">בסיס לעמוד עם זרוע (עמוד שוט) מכל סוג ובכל גודל, לפי סוג העמוד והוראות הקונסטרוקטור, לרבות חפירה, יציקה והתקנה של בסיס לעמוד כולל כל הנדרש לצורך הקמת הבסיס, ברגי עיגון ואומים להצבת העמוד, תבנית זיון, הארקת יסוד, צינורות ביציקה ככל הנדרש לחיבור הכבלים, תבנית בסיס, יציקת בטון ב-20 עד לגובה הנדרש, בסיס בגודל עד 100X100X120 ס"מ</d:t>
    </d:r>
  </si>
  <si>
    <t>01.08.079.0210</t>
  </si>
  <si>
    <d:r xmlns:d="http://schemas.openxmlformats.org/spreadsheetml/2006/main">
      <d:rPr>
        <d:sz val="11"/>
        <d:rFont val="Calibri"/>
      </d:rPr>
      <d:t xml:space="preserve">חיבור צמת למחשב מרכזי במרכז בקרת הרמזורים, לרבות החלק היחסי עבור אספקה התקנה והפעלה מתואמת של מערכת הבקרה</d:t>
    </d:r>
  </si>
  <si>
    <t>01.08.079.0220</t>
  </si>
  <si>
    <d:r xmlns:d="http://schemas.openxmlformats.org/spreadsheetml/2006/main">
      <d:rPr>
        <d:sz val="11"/>
        <d:rFont val="Calibri"/>
      </d:rPr>
      <d:t xml:space="preserve">ערוץ גלאי לולאה השראתי בשיטת מדידת תדר עם גביש ליחוס מותקן ומכוייל בארון המנגנון</d:t>
    </d:r>
  </si>
  <si>
    <t>01.08.079.0270</t>
  </si>
  <si>
    <d:r xmlns:d="http://schemas.openxmlformats.org/spreadsheetml/2006/main">
      <d:rPr>
        <d:sz val="11"/>
        <d:rFont val="Calibri"/>
      </d:rPr>
      <d:t xml:space="preserve">יישום גלאי ל- 2 ערוצי גילוי עם חיווי תקלה במנגנון הרמזור, לרבות כל הציוד וחומרי העזר</d:t>
    </d:r>
  </si>
  <si>
    <t>01.08.079.0280</t>
  </si>
  <si>
    <d:r xmlns:d="http://schemas.openxmlformats.org/spreadsheetml/2006/main">
      <d:rPr>
        <d:sz val="11"/>
        <d:rFont val="Calibri"/>
      </d:rPr>
      <d:t xml:space="preserve">יישום גלאי ל- 4 ערוצי גילוי עם חיווי תקלה במנגנון הרמזור, לרבות כל הציוד וחומרי העזר</d:t>
    </d:r>
  </si>
  <si>
    <t>01.08.079.0350</t>
  </si>
  <si>
    <d:r xmlns:d="http://schemas.openxmlformats.org/spreadsheetml/2006/main">
      <d:rPr>
        <d:sz val="11"/>
        <d:rFont val="Calibri"/>
      </d:rPr>
      <d:t xml:space="preserve">כרטיס תאום MASTER במנגנון צומת, ע"פ תוכניות מתכנן התנועה והפונקציות הנדרשות בתוכניות הזמנים של הצומת הקשורה בגל הירוק</d:t>
    </d:r>
  </si>
  <si>
    <t>01.08.079.0360</t>
  </si>
  <si>
    <d:r xmlns:d="http://schemas.openxmlformats.org/spreadsheetml/2006/main">
      <d:rPr>
        <d:sz val="11"/>
        <d:rFont val="Calibri"/>
      </d:rPr>
      <d:t xml:space="preserve">כרטיס תאום SLAVE במנגנון רמזורים קיים, בהתאם לתוכניות מתכנן התנועה והפונקציות הנדרשות בתוכניות הזמנים של הצומת הקשורה בגל ירוק</d:t>
    </d:r>
  </si>
  <si>
    <t>01.08.079.0430</t>
  </si>
  <si>
    <d:r xmlns:d="http://schemas.openxmlformats.org/spreadsheetml/2006/main">
      <d:rPr>
        <d:sz val="11"/>
        <d:rFont val="Calibri"/>
      </d:rPr>
      <d:t xml:space="preserve">בסיס בטון ב-20, עליו יותקן ויחוזק ארון המנגנון, לרבות הארקת יסוד פס הארקה מברזל 12 מ"מ עם עליה לפס הארקה בלוח ע"י פס ברזל מגולוון (40X4) מ"מ, לרבות צנרת כנדרש</d:t>
    </d:r>
  </si>
  <si>
    <t>01.08.079.0710</t>
  </si>
  <si>
    <d:r xmlns:d="http://schemas.openxmlformats.org/spreadsheetml/2006/main">
      <d:rPr>
        <d:sz val="11"/>
        <d:rFont val="Calibri"/>
      </d:rPr>
      <d:t xml:space="preserve">תמרור הורייה מואר מעל מערכת פנסי תנועה לכלי רכב לרבות שילוט, נורות פלואורסצנטיות 22W ו-32W, משנק קבל או נורות LED כולל כבלים לחיבור</d:t>
    </d:r>
  </si>
  <si>
    <t>01.08.079.0720</t>
  </si>
  <si>
    <d:r xmlns:d="http://schemas.openxmlformats.org/spreadsheetml/2006/main">
      <d:rPr>
        <d:sz val="11"/>
        <d:rFont val="Calibri"/>
      </d:rPr>
      <d:t xml:space="preserve">מערכת פנס רמזור LED לתנועה עדשות ''12 אדום, צהוב וירוק, לרבות אביזרי חיבור לעמוד ו/או לזרוע, עדשות, מצחיות ורגליים לחיבור בשלמות לרבות מסגרת רקע</d:t>
    </d:r>
  </si>
  <si>
    <t>01.08.079.0730</t>
  </si>
  <si>
    <d:r xmlns:d="http://schemas.openxmlformats.org/spreadsheetml/2006/main">
      <d:rPr>
        <d:sz val="11"/>
        <d:rFont val="Calibri"/>
      </d:rPr>
      <d:t xml:space="preserve">מערכת פנס רמזור LED מהבהב ''12 צהוב, לרבות אביזרי חיבור לעמוד ו/או לזרוע, עדשות, דמויות, מצחיות ורגליים לחיבור בשלמות</d:t>
    </d:r>
  </si>
  <si>
    <t>01.08.079.0735</t>
  </si>
  <si>
    <d:r xmlns:d="http://schemas.openxmlformats.org/spreadsheetml/2006/main">
      <d:rPr>
        <d:sz val="11"/>
        <d:rFont val="Calibri"/>
      </d:rPr>
      <d:t xml:space="preserve">מערכת פנס רמזור LED להולכי רגל ''8 אדום ירוק, לרבות אביזרי חיבור לעמוד ו/או לזרוע, עדשות, דמויות, מצחיות ורגליים לחיבור בשלמות</d:t>
    </d:r>
  </si>
  <si>
    <t>01.08.079.0738</t>
  </si>
  <si>
    <d:r xmlns:d="http://schemas.openxmlformats.org/spreadsheetml/2006/main">
      <d:rPr>
        <d:sz val="11"/>
        <d:rFont val="Calibri"/>
      </d:rPr>
      <d:t xml:space="preserve">פנס רמזור LED לרוכבי אופניים בעל 2 תאים עם עדשות בצבע אדום וירוק לרבות צלמיות 720 ו-721 על העדשות בקוטר 200 מ"מ</d:t>
    </d:r>
  </si>
  <si>
    <t>01.08.079.0753</t>
  </si>
  <si>
    <d:r xmlns:d="http://schemas.openxmlformats.org/spreadsheetml/2006/main">
      <d:rPr>
        <d:sz val="11"/>
        <d:rFont val="Calibri"/>
      </d:rPr>
      <d:t xml:space="preserve">פילם צלמית מודבק מכל סוג לכל סוג פנס בקוטר 200 מ"מ או 300 מ"מ</d:t>
    </d:r>
  </si>
  <si>
    <t>01.08.079.0765</t>
  </si>
  <si>
    <d:r xmlns:d="http://schemas.openxmlformats.org/spreadsheetml/2006/main">
      <d:rPr>
        <d:sz val="11"/>
        <d:rFont val="Calibri"/>
      </d:rPr>
      <d:t xml:space="preserve">לחצן להולכי רגל הכולל אותות קוליים וסימון מתאים לנגישות לבעלי מוגבלויות, לרבות כיול מתאים של כל הצלילים והאותות כנדרש</d:t>
    </d:r>
  </si>
  <si>
    <t>01.08.079.0770</t>
  </si>
  <si>
    <d:r xmlns:d="http://schemas.openxmlformats.org/spreadsheetml/2006/main">
      <d:rPr>
        <d:sz val="11"/>
        <d:rFont val="Calibri"/>
      </d:rPr>
      <d:t xml:space="preserve">תמרור שלט לחצן הולך רגל א-44</d:t>
    </d:r>
  </si>
  <si>
    <t>01.08.079.0772</t>
  </si>
  <si>
    <d:r xmlns:d="http://schemas.openxmlformats.org/spreadsheetml/2006/main">
      <d:rPr>
        <d:sz val="11"/>
        <d:rFont val="Calibri"/>
      </d:rPr>
      <d:t xml:space="preserve">שלט תמרור ס-11 מכל סוג</d:t>
    </d:r>
  </si>
  <si>
    <t>01.08.079.0900</t>
  </si>
  <si>
    <d:r xmlns:d="http://schemas.openxmlformats.org/spreadsheetml/2006/main">
      <d:rPr>
        <d:sz val="11"/>
        <d:rFont val="Calibri"/>
      </d:rPr>
      <d:t xml:space="preserve">כבל N2XY1X2.5+1X4 +22X1.5 מושחל בצנרת בין המנגנון לבין רמזור או תמרור. הכבל כולל מוליכי פאזות בחתך 1.5 ממ"ר, מוליך אפס בחתך 2.5 ממ"ר</d:t>
    </d:r>
  </si>
  <si>
    <t>01.08.079.0960</t>
  </si>
  <si>
    <d:r xmlns:d="http://schemas.openxmlformats.org/spreadsheetml/2006/main">
      <d:rPr>
        <d:sz val="11"/>
        <d:rFont val="Calibri"/>
      </d:rPr>
      <d:t xml:space="preserve">כבל הזנה לגלאים מסוג COAX מסוכך עם מוליכים בחתך 2.5 ממ"ר מושחל בצנרת בין מנגנון בקרה לרמזורים לבין מוליכי הלולאה שבתוואי המעבר</d:t>
    </d:r>
  </si>
  <si>
    <t>01.08.079.0980</t>
  </si>
  <si>
    <d:r xmlns:d="http://schemas.openxmlformats.org/spreadsheetml/2006/main">
      <d:rPr>
        <d:sz val="11"/>
        <d:rFont val="Calibri"/>
      </d:rPr>
      <d:t xml:space="preserve">כבל הזנה לתאום גל ירוק בין צמתים מסוג תקשורת בכמות גידים בתוספת 30% גידים רזרבה, מושחל בצנרת (שתשולם בנפרד), לרבות החיבורים במנגנוני הרמזורים, בעזרת פלגי MDF</d:t>
    </d:r>
  </si>
  <si>
    <t>01.08.079.1000</t>
  </si>
  <si>
    <d:r xmlns:d="http://schemas.openxmlformats.org/spreadsheetml/2006/main">
      <d:rPr>
        <d:sz val="11"/>
        <d:rFont val="Calibri"/>
      </d:rPr>
      <d:t xml:space="preserve">מנגנון בתכולה מרבית של 32 מופעים (תנועה והולכי רגל), 16 מופעי מהבהב, 96 כניסות גלאים, 24 כניסות בקרה ו-24 יציאות בקרה לרבות ארון ובסיס לארון המנגנון, מנגנון טיפוס 4</d:t>
    </d:r>
  </si>
  <si>
    <t>01.08.079.1100</t>
  </si>
  <si>
    <d:r xmlns:d="http://schemas.openxmlformats.org/spreadsheetml/2006/main">
      <d:rPr>
        <d:sz val="11"/>
        <d:rFont val="Calibri"/>
      </d:rPr>
      <d:t xml:space="preserve">ארון למנגנון רמזור, דוגמת O" FGI" או ש"ע, לרבות כל החומרים, האביזרים, ציוד העזר וכבלים הנדרשים לחיבור חשמל לארון, תכולת הארון כוללת לוח חשמל, שקע שירות ותאורת שירות, כולל חיבורים להזנת חשמל כנדרש (תכולת מנגנון הרמזור נמדדת בנפרד)</d:t>
    </d:r>
  </si>
  <si>
    <t>01.08.079.1150</t>
  </si>
  <si>
    <d:r xmlns:d="http://schemas.openxmlformats.org/spreadsheetml/2006/main">
      <d:rPr>
        <d:sz val="11"/>
        <d:rFont val="Calibri"/>
      </d:rPr>
      <d:t xml:space="preserve">מנעול לדלת ארון למנגנון רמזור לכל סוג דלת לרבות בריחי נעילה מכל סוג, וידית ונעילה נסתרת הזהה לסוג המותקן בארון המנגנון</d:t>
    </d:r>
  </si>
  <si>
    <t>01.08.079.1310</t>
  </si>
  <si>
    <d:r xmlns:d="http://schemas.openxmlformats.org/spreadsheetml/2006/main">
      <d:rPr>
        <d:sz val="11"/>
        <d:rFont val="Calibri"/>
      </d:rPr>
      <d:t xml:space="preserve">מערכת אל פסק לרמזורים בהספק של 2.5 kva, גיבוי במשך שעה לרבות מצברים בארון נפרד, כולל בדיקה בעומס מלא</d:t>
    </d:r>
  </si>
  <si>
    <t>01.08.079.1320</t>
  </si>
  <si>
    <d:r xmlns:d="http://schemas.openxmlformats.org/spreadsheetml/2006/main">
      <d:rPr>
        <d:sz val="11"/>
        <d:rFont val="Calibri"/>
      </d:rPr>
      <d:t xml:space="preserve">תוספת לאל פסק עבור שנאי בידוד ומסנני כניסה</d:t>
    </d:r>
  </si>
  <si>
    <t>01.08.079.5030</t>
  </si>
  <si>
    <d:r xmlns:d="http://schemas.openxmlformats.org/spreadsheetml/2006/main">
      <d:rPr>
        <d:sz val="11"/>
        <d:rFont val="Calibri"/>
      </d:rPr>
      <d:t xml:space="preserve">תאום עם חברת החשמל וסיוע לרבות דמי בדיקת המתקן וכל הנדרש עפ"י הוראות חברת החשמל עד לקבלת המונה, חיבור 1X40 אמפר</d:t>
    </d:r>
  </si>
  <si>
    <t>01.08.079.6010</t>
  </si>
  <si>
    <d:r xmlns:d="http://schemas.openxmlformats.org/spreadsheetml/2006/main">
      <d:rPr>
        <d:sz val="11"/>
        <d:rFont val="Calibri"/>
      </d:rPr>
      <d:t xml:space="preserve">פירוק יסוד בטון לארון מנגנון, לרבות ניקוי האתר, פינוי והובלת הפסולת לאתר פסולת מוכרז והחזרת פני השטח לקדמותם</d:t>
    </d:r>
  </si>
  <si>
    <t>01.08.079.6100</t>
  </si>
  <si>
    <d:r xmlns:d="http://schemas.openxmlformats.org/spreadsheetml/2006/main">
      <d:rPr>
        <d:sz val="11"/>
        <d:rFont val="Calibri"/>
      </d:rPr>
      <d:t xml:space="preserve">פירוק עמוד רמזור רגיל מוגבה או עם הכנה לזרוע שוט, לרבות פירוק יסוד בטון ופינוים למקום אליו יורה המזמין</d:t>
    </d:r>
  </si>
  <si>
    <t>01.08.079.6120</t>
  </si>
  <si>
    <d:r xmlns:d="http://schemas.openxmlformats.org/spreadsheetml/2006/main">
      <d:rPr>
        <d:sz val="11"/>
        <d:rFont val="Calibri"/>
      </d:rPr>
      <d:t xml:space="preserve">פירוק עמוד מגולוון בקוטר "3 המותקן עבור לחצן הולך רגל ותמרור מואר (שלט לחצן הולך רגל) לרבות פירוק יסוד בטון ופינוים למקום אליו יורה המזמין</d:t>
    </d:r>
  </si>
  <si>
    <t>01.08.079.6350</t>
  </si>
  <si>
    <d:r xmlns:d="http://schemas.openxmlformats.org/spreadsheetml/2006/main">
      <d:rPr>
        <d:sz val="11"/>
        <d:rFont val="Calibri"/>
      </d:rPr>
      <d:t xml:space="preserve">פירוק מנגנון בקרה לרמזורים, לרבות פירוק מכני, פירוק חיבורי החשמל וכבלי ההזנה לרמזורים ולמנגנון הבקרה, פירוק יסוד בטון, ניתוק חיבור החשמל תוך תאום ותשלום לחח"י ופינויו למקום אליו יורה המזמין</d:t>
    </d:r>
  </si>
  <si>
    <t>01.08.079.8100</t>
  </si>
  <si>
    <d:r xmlns:d="http://schemas.openxmlformats.org/spreadsheetml/2006/main">
      <d:rPr>
        <d:sz val="11"/>
        <d:rFont val="Calibri"/>
      </d:rPr>
      <d:t xml:space="preserve">תוספת לתוכנת בקרת רמזורים עבור הרחבת מרכז הבקרה לכל 10 מנגנונים נוספים ו -100 גלאים נוספים</d:t>
    </d:r>
  </si>
  <si>
    <t>01.08.079.8175</t>
  </si>
  <si>
    <d:r xmlns:d="http://schemas.openxmlformats.org/spreadsheetml/2006/main">
      <d:rPr>
        <d:sz val="11"/>
        <d:rFont val="Calibri"/>
      </d:rPr>
      <d:t xml:space="preserve">תוספת לתוכנת בקרת רמזורים עבור כתיבת מסכי HMI - לקבוצה של עד 50 צמתים</d:t>
    </d:r>
  </si>
  <si>
    <t>01.08.079.8410</t>
  </si>
  <si>
    <d:r xmlns:d="http://schemas.openxmlformats.org/spreadsheetml/2006/main">
      <d:rPr>
        <d:sz val="11"/>
        <d:rFont val="Calibri"/>
      </d:rPr>
      <d:t xml:space="preserve">רישיון שימוש של תוכנת בקרת רמזורים לצומת לשנה, עד 75 מערכות רמזורים</d:t>
    </d:r>
  </si>
  <si>
    <t>שנה</t>
  </si>
  <si>
    <t>01.08.079.8440</t>
  </si>
  <si>
    <d:r xmlns:d="http://schemas.openxmlformats.org/spreadsheetml/2006/main">
      <d:rPr>
        <d:sz val="11"/>
        <d:rFont val="Calibri"/>
      </d:rPr>
      <d:t xml:space="preserve">תוספת לרישיון שימוש של תוכנת בקרת רמזורים עבור שימוש באלגוריתם לקבלת קו ירוק אדפטיבי עבור 2 צמתים לשנה</d:t>
    </d:r>
  </si>
  <si>
    <t>01.08.085</t>
  </si>
  <si>
    <t>תאורת לדים - פנים</t>
  </si>
  <si>
    <t>01.08.085.0814</t>
  </si>
  <si>
    <d:r xmlns:d="http://schemas.openxmlformats.org/spreadsheetml/2006/main">
      <d:rPr>
        <d:sz val="11"/>
        <d:rFont val="Calibri"/>
      </d:rPr>
      <d:t xml:space="preserve">גוף תאורת לד מוגן מים 590 מ"מ 18w IP65 או ש"ע מק"ט 5Z00562, מותקן מושלם</d:t>
    </d:r>
  </si>
  <si>
    <t>01.08.086</t>
  </si>
  <si>
    <t>תאורת לדים - חוץ</t>
  </si>
  <si>
    <t>01.08.086.0680</t>
  </si>
  <si>
    <d:r xmlns:d="http://schemas.openxmlformats.org/spreadsheetml/2006/main">
      <d:rPr>
        <d:sz val="11"/>
        <d:rFont val="Calibri"/>
      </d:rPr>
      <d:t xml:space="preserve">גוף תאורה לד כבישים ורחובות 39W מסוג ITALO 1 2M מתוצרת AEC כדוגמת "ש.מ.יוניברס", או ש"ע</d:t>
    </d:r>
  </si>
  <si>
    <t>01.08.086.0690</t>
  </si>
  <si>
    <d:r xmlns:d="http://schemas.openxmlformats.org/spreadsheetml/2006/main">
      <d:rPr>
        <d:sz val="11"/>
        <d:rFont val="Calibri"/>
      </d:rPr>
      <d:t xml:space="preserve">גוף תאורה לד כבישים ורחובות 76W מסוג ITALO 1 3M מתוצרת AEC כדוגמת "ש.מ.יוניברס", או ש"ע</d:t>
    </d:r>
  </si>
  <si>
    <t>01.08.086.0710</t>
  </si>
  <si>
    <d:r xmlns:d="http://schemas.openxmlformats.org/spreadsheetml/2006/main">
      <d:rPr>
        <d:sz val="11"/>
        <d:rFont val="Calibri"/>
      </d:rPr>
      <d:t xml:space="preserve">גוף תאורה לד כבישים ורחובות 127W מסוג ITALO 2 5M מתוצרת AEC כדוגמת "ש.מ.יוניברס", או ש"ע</d:t>
    </d:r>
  </si>
  <si>
    <t>01.08.086.9000</t>
  </si>
  <si>
    <d:r xmlns:d="http://schemas.openxmlformats.org/spreadsheetml/2006/main">
      <d:rPr>
        <d:sz val="11"/>
        <d:rFont val="Calibri"/>
      </d:rPr>
      <d:t xml:space="preserve">בקר תאורה 'טונדו סמארט' דגם SC200 מבוססי 3) NEMA-7PIN ערוצי תקשורת סלולאריים Bluetooth 5 ;2G ,2.75G ,LTE-M 4G) כולל GPS, כולל חבילת תקשורת ל- 10 שנים, רשיון שימוש בתוכנה ועדכוני מערכת.</d:t>
    </d:r>
  </si>
  <si>
    <t>01.14</t>
  </si>
  <si>
    <t>עבודות אבן</t>
  </si>
  <si>
    <t>01.14.030</t>
  </si>
  <si>
    <t>עבודות מיוחדות בקירות אבן ונדבכי ראש</t>
  </si>
  <si>
    <t>01.14.030.0010</t>
  </si>
  <si>
    <d:r xmlns:d="http://schemas.openxmlformats.org/spreadsheetml/2006/main">
      <d:rPr>
        <d:sz val="11"/>
        <d:rFont val="Calibri"/>
      </d:rPr>
      <d:t xml:space="preserve">נדבכי ראש ("קופינג") ברוחב עד 35 ס"מ ובעובי עד 5 ס"מ במחיר יסוד לאבן 110 ש"ח/מ"א, לרבות החיזוקים הנדרשים ועיגון האבן</d:t>
    </d:r>
  </si>
  <si>
    <t>01.14.051</t>
  </si>
  <si>
    <t>חיפוי קירות בלוחות אבן טבעי לפי ת"י 2378 חלק 2</t>
  </si>
  <si>
    <t>01.14.051.0020</t>
  </si>
  <si>
    <d:r xmlns:d="http://schemas.openxmlformats.org/spreadsheetml/2006/main">
      <d:rPr>
        <d:sz val="11"/>
        <d:rFont val="Calibri"/>
      </d:rPr>
      <d:t xml:space="preserve">חיפוי קירות בלוחות אבן כורכרית מתועשת (מלאכותית) מנוסרת דגם "בלוק אמריקה" או ש"ע בעובי 3.0 ס"מ בשיטת הקיבוע הרטוב, לרבות שכבה צמנטית בין גב האבן לקיר הקיים. עובי כולל של החיפוי 7-8 ס"מ. העבודה כוללת 4 קידוחים בכל אבן, חיבור בוו נירוסטה 316 בקוטר 3.4 מ"מ לפחות אל רשת מגולוונת בטבילה חמה מאחורי האבן (רשת הפלדה נמדדת בנפרד בסעיפים 14.056.0400-0410). מחיר יסוד לאבן 83 ש"ח/מ"ר</d:t>
    </d:r>
  </si>
  <si>
    <t>01.19</t>
  </si>
  <si>
    <t>פרק 19 - מסגרות חרש</t>
  </si>
  <si>
    <t>01.19.010</t>
  </si>
  <si>
    <t>תת פרק 19.010 - מסגרות חרש</t>
  </si>
  <si>
    <t>01.19.010.0041</t>
  </si>
  <si>
    <d:r xmlns:d="http://schemas.openxmlformats.org/spreadsheetml/2006/main">
      <d:rPr>
        <d:sz val="11"/>
        <d:rFont val="Calibri"/>
      </d:rPr>
      <d:t xml:space="preserve">קונסטרוקצית פלדה מפרופילי מתכת בחתכים שונים בעובי דופן מעל 4.0 מ"מ, וכן פחי קשר, פחי עיגון וברגים, לרבות ניקוי במברשות פלדה וריתוכים, לכמות של 0.4 טון עד 1 טון</d:t>
    </d:r>
  </si>
  <si>
    <t>01.23</t>
  </si>
  <si>
    <t>פרק 23 - כלונסאות ואלמנטי סלארי, לביסוס מבנים ולדיפון</t>
  </si>
  <si>
    <t>01.23.020</t>
  </si>
  <si>
    <t xml:space="preserve">תת פרק 23.02 - 	כלונסאות בטון עם תמיסת בנטונייט</t>
  </si>
  <si>
    <t>01.23.020.0030</t>
  </si>
  <si>
    <d:r xmlns:d="http://schemas.openxmlformats.org/spreadsheetml/2006/main">
      <d:rPr>
        <d:sz val="11"/>
        <d:rFont val="Calibri"/>
      </d:rPr>
      <d:t xml:space="preserve">כלונסאות בטון ב-30 יצוקים עם תמיסת בנטונייט, קידוח ויציקה קוטר 50 ס"מ בעומק מעל 10 מ' ועד 20 מ' לרבות הכנסת הזיון ופינוי עודפי חפירה</d:t>
    </d:r>
  </si>
  <si>
    <t>01.23.094</t>
  </si>
  <si>
    <t>תת פרק 23.094 - תוספת מחיר לבטון מעל ב-30</t>
  </si>
  <si>
    <t>01.23.094.0020</t>
  </si>
  <si>
    <d:r xmlns:d="http://schemas.openxmlformats.org/spreadsheetml/2006/main">
      <d:rPr>
        <d:sz val="11"/>
        <d:rFont val="Calibri"/>
      </d:rPr>
      <d:t xml:space="preserve">תוספת עבור בטון ב-40 במקום ב-30 לכול סוגי הכלונסאות בקוטר 50 ס"מ</d:t>
    </d:r>
  </si>
  <si>
    <t>01.23.095</t>
  </si>
  <si>
    <t>תת פרק 23.095 - פלדת זיון</t>
  </si>
  <si>
    <t>01.23.095.0010</t>
  </si>
  <si>
    <d:r xmlns:d="http://schemas.openxmlformats.org/spreadsheetml/2006/main">
      <d:rPr>
        <d:sz val="11"/>
        <d:rFont val="Calibri"/>
      </d:rPr>
      <d:t xml:space="preserve">מוטות פלדה עגולים ומצולעים בכל הקטרים והאורכים לזיון הבטון בכלונסאות</d:t>
    </d:r>
  </si>
  <si>
    <t>01.24</t>
  </si>
  <si>
    <t>פרק 24 - הריסות ופירוקים</t>
  </si>
  <si>
    <t>01.24.012</t>
  </si>
  <si>
    <t>הריסת קירות ומחיצות מבניה/בטון והריסת עמודי בטון</t>
  </si>
  <si>
    <t>01.24.012.0090</t>
  </si>
  <si>
    <d:r xmlns:d="http://schemas.openxmlformats.org/spreadsheetml/2006/main">
      <d:rPr>
        <d:sz val="11"/>
        <d:rFont val="Calibri"/>
      </d:rPr>
      <d:t xml:space="preserve">הריסת קירות בטון מטויחים ו/או מחופים בקרמיקה, בעובי מעל 25 ס"מ ועד 50 ס"מ, לרבות חיתוך הזיון</d:t>
    </d:r>
  </si>
  <si>
    <t>01.35</t>
  </si>
  <si>
    <t>בקרת מערכות במתקן</t>
  </si>
  <si>
    <t>01.35.080</t>
  </si>
  <si>
    <t>בקרת תאורה לכבישים ורחובות</t>
  </si>
  <si>
    <t>01.35.080.0050</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</si>
  <si>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</si>
  <si>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01.35.080.0060</t>
  </si>
  <si>
    <d:r xmlns:d="http://schemas.openxmlformats.org/spreadsheetml/2006/main">
      <d:rPr>
        <d:sz val="11"/>
        <d:rFont val="Calibri"/>
      </d:rPr>
      <d:t xml:space="preserve">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d:t>
    </d:r>
  </si>
  <si>
    <t>01.35.080.1000</t>
  </si>
  <si>
    <d:r xmlns:d="http://schemas.openxmlformats.org/spreadsheetml/2006/main">
      <d:rPr>
        <d:sz val="11"/>
        <d:rFont val="Calibri"/>
      </d:rPr>
      <d:t xml:space="preserve">תוספת מחיר לגופי תאורת רחוב, מסוגים שונים, עבור התקנת שקע NEMA מוגן מים על גוף התאורה לחיבור לבקר למערכת תאורה</d:t>
    </d:r>
  </si>
  <si>
    <t>01.40</t>
  </si>
  <si>
    <t>פיתוח נופי</t>
  </si>
  <si>
    <t>01.40.052</t>
  </si>
  <si>
    <t>מדרגות, חגורות בטון וטריבונות ישיבה</t>
  </si>
  <si>
    <t>01.40.052.0020</t>
  </si>
  <si>
    <d:r xmlns:d="http://schemas.openxmlformats.org/spreadsheetml/2006/main">
      <d:rPr>
        <d:sz val="11"/>
        <d:rFont val="Calibri"/>
      </d:rPr>
      <d:t xml:space="preserve">מדרגות טרומיות מבטון בחתך עד 35/17 ס"מ מחורץ נגד החלקה בגוון צבעוני, לרבות משטח בטון ב-30 משופע, מצע מהודק וזיון הבטון. מדרגות טרומיות במחיר יסוד (רום ושלח) 160 ש"ח/מ"א</d:t>
    </d:r>
  </si>
  <si>
    <t>01.40.053</t>
  </si>
  <si>
    <t>ריצוף באבנים משתלבות</t>
  </si>
  <si>
    <t>01.40.053.0508</t>
  </si>
  <si>
    <d:r xmlns:d="http://schemas.openxmlformats.org/spreadsheetml/2006/main">
      <d:rPr>
        <d:sz val="11"/>
        <d:rFont val="Calibri"/>
      </d:rPr>
      <d:t xml:space="preserve">ריצוף באבנים משתלבות בעובי 7 ס"מ, במידות 30/30 ס"מ ו/או 15/15 ס"מ ו/או 7.5/7.5 ס"מ דגם "סיינה שקטה" או ש"ע, לרבות חול 5 ס"מ (לא כולל מצע) בגוונים שונים על בסיס מלט לבן, גמר מלוטש</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</si>
  <si>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</si>
  <si>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</si>
  <si>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01.40.053.2501</t>
  </si>
  <si>
    <d:r xmlns:d="http://schemas.openxmlformats.org/spreadsheetml/2006/main">
      <d:rPr>
        <d:sz val="11"/>
        <d:rFont val="Calibri"/>
      </d:rPr>
      <d:t xml:space="preserve">נגיש- אבן סימון/אזהרה מוביל (עם בליטות או פסים) לאנשים כבדי ראיה (עיוורים) בהנמכת ריצוף במעברי חציה, במידות 20/20/6 ס"מ, לפי ת"י 1918 חלק 6, בגוון צבעוני - על בסיס מלט אפור</d:t>
    </d:r>
  </si>
  <si>
    <t>01.40.053.2801</t>
  </si>
  <si>
    <d:r xmlns:d="http://schemas.openxmlformats.org/spreadsheetml/2006/main">
      <d:rPr>
        <d:sz val="11"/>
        <d:rFont val="Calibri"/>
      </d:rPr>
      <d:t xml:space="preserve">אבני חבק "דגם 1" או ש"ע, במידות 20/20/6 ס"מ עם חור פנימי בקוטר "2 (מורכב מ-2 אבנים), בגוון אפור או צבעוני - על בסיס מלט אפור</d:t>
    </d:r>
  </si>
  <si>
    <t>01.40.053.2811</t>
  </si>
  <si>
    <d:r xmlns:d="http://schemas.openxmlformats.org/spreadsheetml/2006/main">
      <d:rPr>
        <d:sz val="11"/>
        <d:rFont val="Calibri"/>
      </d:rPr>
      <d:t xml:space="preserve">אבני חבק "דגם 2" או "ריבועית" או ש"ע, במידות 40/40/6 ס"מ עם חור פנימי בקוטר "8, "6, "4, "3 (מורכב מ-4 אבנים), בגוון אפור או צבעוני - על בסיס מלט אפור</d:t>
    </d:r>
  </si>
  <si>
    <t>01.40.053.3300</t>
  </si>
  <si>
    <d:r xmlns:d="http://schemas.openxmlformats.org/spreadsheetml/2006/main">
      <d:rPr>
        <d:sz val="11"/>
        <d:rFont val="Calibri"/>
      </d:rPr>
      <d:t xml:space="preserve">רצועת מתכת מגולוונת (פלח) בעובי 8 מ"מ ובגובה 15 ס"מ להפרדה בין ריצופים, לרבות פילוס הפלח וביטון</d:t>
    </d:r>
  </si>
  <si>
    <t>01.40.054</t>
  </si>
  <si>
    <t>אבני שפה וגן, אבני תיחום</t>
  </si>
  <si>
    <t>01.40.054.0030</t>
  </si>
  <si>
    <d:r xmlns:d="http://schemas.openxmlformats.org/spreadsheetml/2006/main">
      <d:rPr>
        <d:sz val="11"/>
        <d:rFont val="Calibri"/>
      </d:rPr>
      <d:t xml:space="preserve">אבן אי תנועה משופעת, במידות 23/23/100 ס"מ לרבות יסוד ומשענת בטון, בגוון צבעוני - על בסיס מלט אפור</d:t>
    </d:r>
  </si>
  <si>
    <t>01.40.054.0066</t>
  </si>
  <si>
    <d:r xmlns:d="http://schemas.openxmlformats.org/spreadsheetml/2006/main">
      <d:rPr>
        <d:sz val="11"/>
        <d:rFont val="Calibri"/>
      </d:rPr>
      <d:t xml:space="preserve">אבן שפה רחבה ישרה או משופעת במידות 30/25/50 ס"מ, לרבות יסוד ומשענת בטון, בגוון צבעוני - על בסיס מלט לבן ו/או בגוון לבן</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</si>
  <si>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</si>
  <si>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</si>
  <si>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01.40.054.0600</t>
  </si>
  <si>
    <d:r xmlns:d="http://schemas.openxmlformats.org/spreadsheetml/2006/main">
      <d:rPr>
        <d:sz val="11"/>
        <d:rFont val="Calibri"/>
      </d:rPr>
      <d:t xml:space="preserve">אבן גן במידות 10/20/100 ס"מ לרבות יסוד ומשענת בטון, גוון אפור</d:t>
    </d:r>
  </si>
  <si>
    <t>01.40.061</t>
  </si>
  <si>
    <t>תת פרק 40.061 - קירות תומכים מבטון ובלוקי בטון</t>
  </si>
  <si>
    <t>01.40.061.0010</t>
  </si>
  <si>
    <d:r xmlns:d="http://schemas.openxmlformats.org/spreadsheetml/2006/main">
      <d:rPr>
        <d:sz val="11"/>
        <d:rFont val="Calibri"/>
      </d:rPr>
      <d:t xml:space="preserve">חפירה עבור יסוד עובר לקיר תומך, בעומק עד 2 מ'</d:t>
    </d:r>
  </si>
  <si>
    <t>01.40.061.0071</t>
  </si>
  <si>
    <d:r xmlns:d="http://schemas.openxmlformats.org/spreadsheetml/2006/main">
      <d:rPr>
        <d:sz val="11"/>
        <d:rFont val="Calibri"/>
      </d:rPr>
      <d:t xml:space="preserve">יסוד עובר מבטון ב-30 לקיר תומך, עובי מ-20 ס"מ עד 40 ס"מ ורוחב עד 1 מ'. המחיר כולל זיון (לפי 60 ק"ג למ"ק)</d:t>
    </d:r>
  </si>
  <si>
    <t>01.40.061.0091</t>
  </si>
  <si>
    <d:r xmlns:d="http://schemas.openxmlformats.org/spreadsheetml/2006/main">
      <d:rPr>
        <d:sz val="11"/>
        <d:rFont val="Calibri"/>
      </d:rPr>
      <d:t xml:space="preserve">קיר תומך מבטון מזוין ב-30 גלוי מצד אחד, בעובי 20 ס"מ ובגובה עד 2 מ', לרבות תפרים ונקזים. המחיר כולל עיבוד ראש הקיר וזיון (לפי 60 ק"ג למ"ק)</d:t>
    </d:r>
  </si>
  <si>
    <t>01.41</t>
  </si>
  <si>
    <t>גינון והשקייה</t>
  </si>
  <si>
    <t>01.41.011</t>
  </si>
  <si>
    <t>עיבוד הקרקע, אדמת גן וקומפוסט</t>
  </si>
  <si>
    <t>01.41.011.0010</t>
  </si>
  <si>
    <d:r xmlns:d="http://schemas.openxmlformats.org/spreadsheetml/2006/main">
      <d:rPr>
        <d:sz val="11"/>
        <d:rFont val="Calibri"/>
      </d:rPr>
      <d:t xml:space="preserve">עיבוד הקרקע לעומק 20 ס"מ, לרבות הפיכת הקרקע ותיחוחה בכלים מכניים ויישור גנני סופי, באדמות קלות ובינוניות, בחלקה אשר שטחה עד 250 מ"ר</d:t>
    </d:r>
  </si>
  <si>
    <t>01.41.011.0120</t>
  </si>
  <si>
    <d:r xmlns:d="http://schemas.openxmlformats.org/spreadsheetml/2006/main">
      <d:rPr>
        <d:sz val="11"/>
        <d:rFont val="Calibri"/>
      </d:rPr>
      <d:t xml:space="preserve">זיבול בזבל כופתיגן או בזבל קומפוסט מועשר בכמות של 20 מ"ק/דונם לרבות תיחוח ויישור כללי</d:t>
    </d:r>
  </si>
  <si>
    <t>01.41.011.0210</t>
  </si>
  <si>
    <d:r xmlns:d="http://schemas.openxmlformats.org/spreadsheetml/2006/main">
      <d:rPr>
        <d:sz val="11"/>
        <d:rFont val="Calibri"/>
      </d:rPr>
      <d:t xml:space="preserve">אדמה גננית, לרבות פיזור בשטח - בכמויות גדולות מעל 20 מ"ק</d:t>
    </d:r>
  </si>
  <si>
    <t>01.41.013</t>
  </si>
  <si>
    <t>תוחם דשא, מגביל שורשים, יריעות לחיפוי קרקע וכוורות לשריון דשא</t>
  </si>
  <si>
    <t>01.41.013.0330</t>
  </si>
  <si>
    <d:r xmlns:d="http://schemas.openxmlformats.org/spreadsheetml/2006/main">
      <d:rPr>
        <d:sz val="11"/>
        <d:rFont val="Calibri"/>
      </d:rPr>
      <d:t xml:space="preserve">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לפריסה אורכית בגובה 172 ס"מ ובעובי 0.7-0.6 מ"מ לפני הנטיעות ותשתיות, לרבות חיבור הקצוות בחפיפה של 50 ס"מ או באמצעות סרטי הדבקה/הלחמה לפי הוראות היצרן. (המחיר הינו לכמות מינימום של 100 מ"א)</d:t>
    </d:r>
  </si>
  <si>
    <t>01.41.020</t>
  </si>
  <si>
    <t>נטיעה והעתקת עצים בתחום האתר</t>
  </si>
  <si>
    <t>01.41.020.0027</t>
  </si>
  <si>
    <d:r xmlns:d="http://schemas.openxmlformats.org/spreadsheetml/2006/main">
      <d:rPr>
        <d:sz val="11"/>
        <d:rFont val="Calibri"/>
      </d:rPr>
      <d:t xml:space="preserve">שתילים עונתיים בגודל 3 (1 ליטר)</d:t>
    </d:r>
  </si>
  <si>
    <t>01.41.020.0040</t>
  </si>
  <si>
    <d:r xmlns:d="http://schemas.openxmlformats.org/spreadsheetml/2006/main">
      <d:rPr>
        <d:sz val="11"/>
        <d:rFont val="Calibri"/>
      </d:rPr>
      <d:t xml:space="preserve">שתילים בגודל 4 (3 ליטר)</d:t>
    </d:r>
  </si>
  <si>
    <t>01.41.020.0190</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</si>
  <si>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</si>
  <si>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01.41.020.0352</t>
  </si>
  <si>
    <d:r xmlns:d="http://schemas.openxmlformats.org/spreadsheetml/2006/main">
      <d:rPr>
        <d:sz val="11"/>
        <d:rFont val="Calibri"/>
      </d:rPr>
      <d:t xml:space="preserve">העתקה "חפוזה" של עץ בוגר בינוני בגובה מ- 4.01 מ' ועד 7 מ', באופן מדורג ורב שלבי על פי הנחיות ובליווי אגרונום ושתילתו מחדש לרבות כל הטיפולים הדרושים</d:t>
    </d:r>
  </si>
  <si>
    <t>01.41.020.0353</t>
  </si>
  <si>
    <d:r xmlns:d="http://schemas.openxmlformats.org/spreadsheetml/2006/main">
      <d:rPr>
        <d:sz val="11"/>
        <d:rFont val="Calibri"/>
      </d:rPr>
      <d:t xml:space="preserve">העתקה "חפוזה" של עץ בוגר גדול בגובה מ- 7.01 מ' ועד 10 מ', באופן מדורג ורב שלבי על פי הנחיות ובליווי אגרונום ושתילתו מחדש לרבות כל הטיפולים הדרושים</d:t>
    </d:r>
  </si>
  <si>
    <t>01.41.020.0361</t>
  </si>
  <si>
    <d:r xmlns:d="http://schemas.openxmlformats.org/spreadsheetml/2006/main">
      <d:rPr>
        <d:sz val="11"/>
        <d:rFont val="Calibri"/>
      </d:rPr>
      <d:t xml:space="preserve">העתקת עץ בוגר בינוני בגובה עד 7 מ', בתהליך רב שלבי המכונה "ארגוז" הכולל חיתוך הדרגתי של שורשי העץ המתבצע על פני תקופה של עד שנתיים (לפחות 2 קייצים) בליווי אגרונום ושתילתו מחדש לרבות כל הטיפולים הדרושים (העבודה תבוצע רק באישור המזמין)</d:t>
    </d:r>
  </si>
  <si>
    <t>01.41.020.0362</t>
  </si>
  <si>
    <d:r xmlns:d="http://schemas.openxmlformats.org/spreadsheetml/2006/main">
      <d:rPr>
        <d:sz val="11"/>
        <d:rFont val="Calibri"/>
      </d:rPr>
      <d:t xml:space="preserve">העתקת עץ בוגר גדול בגובה מעל 7 מ' ועד 10 מ', בתהליך רב שלבי המכונה "ארגוז" הכולל חיתוך הדרגתי של שורשי העץ המתבצע על פני תקופה של עד שנתיים (לפחות 2 קייצים) בליווי אגרונום ושתילתו מחדש לרבות כל הטיפולים הדרושים (העבודה תבוצע רק באישור המזמין)</d:t>
    </d:r>
  </si>
  <si>
    <t>01.41.020.0491</t>
  </si>
  <si>
    <d:r xmlns:d="http://schemas.openxmlformats.org/spreadsheetml/2006/main">
      <d:rPr>
        <d:sz val="11"/>
        <d:rFont val="Calibri"/>
      </d:rPr>
      <d:t xml:space="preserve">גיזום מקצועי של עצים בינוניים (בגובה מעל 4 מ' ועד 6 מ') לפי הוראות המפקח, לרבות מריחה על פצעי הגיזום מעל קוטר 5 ס"מ משחת עצים מסוג "Bylaton" או "Lake Balzam" או ש"ע, לרבות ריכוז הגזם סמוך לאתר (המחיר ל - 5 עצים מינימום)</d:t>
    </d:r>
  </si>
  <si>
    <t>01.41.020.0492</t>
  </si>
  <si>
    <d:r xmlns:d="http://schemas.openxmlformats.org/spreadsheetml/2006/main">
      <d:rPr>
        <d:sz val="11"/>
        <d:rFont val="Calibri"/>
      </d:rPr>
      <d:t xml:space="preserve">גיזום מקצועי של עצים גדולים (בגובה מעל 6 מ' ועד 8 מ') לפי הוראות המפקח, לרבות מריחה על פצעי הגיזום מעל קוטר 5 ס"מ משחת עצים מסוג "Bylaton" או "Lake Balzam" או ש"ע, לרבות ריכוז הגזם סמוך לאתר (המחיר ל - 4 עצים מינימום)</d:t>
    </d:r>
  </si>
  <si>
    <t>01.41.020.0493</t>
  </si>
  <si>
    <d:r xmlns:d="http://schemas.openxmlformats.org/spreadsheetml/2006/main">
      <d:rPr>
        <d:sz val="11"/>
        <d:rFont val="Calibri"/>
      </d:rPr>
      <d:t xml:space="preserve">גיזום עצי ענק בגובה מעל 8 מ' כדוגמת פיקוס או אקליפטוס והסרת ענפים ובדים משמעותיים, לפי הוראות המפקח, לרבות מריחה על פצעי הגיזום מעל קוטר 5 ס"מ משחת עצים מסוג "Bylaton" או "Lake Balzam" או ש"ע, לרבות ריכוז הגזם סמוך לאתר (המחיר ל - 4 עצים מינימום)</d:t>
    </d:r>
  </si>
  <si>
    <t>01.41.020.0810</t>
  </si>
  <si>
    <d:r xmlns:d="http://schemas.openxmlformats.org/spreadsheetml/2006/main">
      <d:rPr>
        <d:sz val="11"/>
        <d:rFont val="Calibri"/>
      </d:rPr>
      <d:t xml:space="preserve">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d:t>
    </d:r>
  </si>
  <si>
    <t>01.41.040</t>
  </si>
  <si>
    <t>אביזרים לראש בקרה</t>
  </si>
  <si>
    <t>01.41.040.0612</t>
  </si>
  <si>
    <d:r xmlns:d="http://schemas.openxmlformats.org/spreadsheetml/2006/main">
      <d:rPr>
        <d:sz val="11"/>
        <d:rFont val="Calibri"/>
      </d:rPr>
      <d:t xml:space="preserve">ארון הגנה לראש מערכת מ P.V.C דגם "ORB-432", כדוגמת "אורלייט" או ש"ע, במידות 200/400/600 מ"מ, לרבות נעילת פרפר, ידית ומנעול</d:t>
    </d:r>
  </si>
  <si>
    <t>01.41.040.0620</t>
  </si>
  <si>
    <d:r xmlns:d="http://schemas.openxmlformats.org/spreadsheetml/2006/main">
      <d:rPr>
        <d:sz val="11"/>
        <d:rFont val="Calibri"/>
      </d:rPr>
      <d:t xml:space="preserve">ארון הגנה לראש מערכת מפוליאסטר משוריין דגם "OR-2112", כדוגמת "אורלייט בלומגארד" או ש"ע, במידות 1115/1110/320 מ"מ, לרבות בסיס סוקל בהתאם למידות הארון ומנעול</d:t>
    </d:r>
  </si>
  <si>
    <t>01.41.050</t>
  </si>
  <si>
    <t>מחשבים ובקרי השקיה</t>
  </si>
  <si>
    <t>01.41.050.0310</t>
  </si>
  <si>
    <d:r xmlns:d="http://schemas.openxmlformats.org/spreadsheetml/2006/main">
      <d:rPr>
        <d:sz val="11"/>
        <d:rFont val="Calibri"/>
      </d:rPr>
      <d:t xml:space="preserve">בקר השקייה אטום למים עם חיבור ברז ראשי גלקון 4-DC או ש"ע, בעל צג 4 תחנות מופעל ע"י סוללות דגם 6004 או ש"ע, קוטר "3/4 או "1</d:t>
    </d:r>
  </si>
  <si>
    <t>01.41.050.0460</t>
  </si>
  <si>
    <d:r xmlns:d="http://schemas.openxmlformats.org/spreadsheetml/2006/main">
      <d:rPr>
        <d:sz val="11"/>
        <d:rFont val="Calibri"/>
      </d:rPr>
      <d:t xml:space="preserve">מחשב מסוג "סקורפיו M" תוצרת "מוטורולה" או ש"ע, לרבות 12 יציאות, 4 כניסות, מארז, בסיס בטון, רדיו, אנטנה, התקנה, אינטגרציה ואחריות לשנה</d:t>
    </d:r>
  </si>
  <si>
    <t>01.41.050.0700</t>
  </si>
  <si>
    <d:r xmlns:d="http://schemas.openxmlformats.org/spreadsheetml/2006/main">
      <d:rPr>
        <d:sz val="11"/>
        <d:rFont val="Calibri"/>
      </d:rPr>
      <d:t xml:space="preserve">סולונואיד פולסים דגם "S-982-3W-DC" על סרגל תלת דרכי, לרבות חיווט</d:t>
    </d:r>
  </si>
  <si>
    <t>01.41.070</t>
  </si>
  <si>
    <t>צנרת השקיה</t>
  </si>
  <si>
    <t>01.41.070.0465</t>
  </si>
  <si>
    <d:r xmlns:d="http://schemas.openxmlformats.org/spreadsheetml/2006/main">
      <d:rPr>
        <d:sz val="11"/>
        <d:rFont val="Calibri"/>
      </d:rPr>
      <d:t xml:space="preserve">צינורות פוליאתילן שחור להשקיה דרג 6, קוטר 16 מ"מ, לרבות אביזרים, חיבורים והנחה, עבודות חפירה ומילוי חוזר</d:t>
    </d:r>
  </si>
  <si>
    <t>01.41.070.0467</t>
  </si>
  <si>
    <d:r xmlns:d="http://schemas.openxmlformats.org/spreadsheetml/2006/main">
      <d:rPr>
        <d:sz val="11"/>
        <d:rFont val="Calibri"/>
      </d:rPr>
      <d:t xml:space="preserve">צינורות פוליאתילן שחור להשקיה דרג 6, קוטר 25 מ"מ, לרבות אביזרים, חיבורים והנחה, עבודות חפירה ומילוי חוזר</d:t>
    </d:r>
  </si>
  <si>
    <t>01.41.070.0468</t>
  </si>
  <si>
    <d:r xmlns:d="http://schemas.openxmlformats.org/spreadsheetml/2006/main">
      <d:rPr>
        <d:sz val="11"/>
        <d:rFont val="Calibri"/>
      </d:rPr>
      <d:t xml:space="preserve">צינורות פוליאתילן שחור להשקיה דרג 6, קוטר 32 מ"מ, לרבות אביזרים, חיבורים והנחה, עבודות חפירה ומילוי חוזר</d:t>
    </d:r>
  </si>
  <si>
    <t>01.41.070.0469</t>
  </si>
  <si>
    <d:r xmlns:d="http://schemas.openxmlformats.org/spreadsheetml/2006/main">
      <d:rPr>
        <d:sz val="11"/>
        <d:rFont val="Calibri"/>
      </d:rPr>
      <d:t xml:space="preserve">צינורות פוליאתילן שחור להשקיה דרג 6, קוטר 40 מ"מ, לרבות אביזרים, חיבורים והנחה, עבודות חפירה ומילוי חוזר</d:t>
    </d:r>
  </si>
  <si>
    <t>01.41.070.0471</t>
  </si>
  <si>
    <d:r xmlns:d="http://schemas.openxmlformats.org/spreadsheetml/2006/main">
      <d:rPr>
        <d:sz val="11"/>
        <d:rFont val="Calibri"/>
      </d:rPr>
      <d:t xml:space="preserve">צינורות פוליאתילן שחור להשקיה דרג 6, קוטר 50 מ"מ, לרבות אביזרים, חיבורים והנחה, עבודות חפירה ומילוי חוזר</d:t>
    </d:r>
  </si>
  <si>
    <t>01.41.070.0478</t>
  </si>
  <si>
    <d:r xmlns:d="http://schemas.openxmlformats.org/spreadsheetml/2006/main">
      <d:rPr>
        <d:sz val="11"/>
        <d:rFont val="Calibri"/>
      </d:rPr>
      <d:t xml:space="preserve">צינורות פוליאתילן שחור להשקיה דרג 10, קוטר 25 מ"מ, לרבות אביזרים, חיבורים והנחה, עבודות חפירה ומילוי חוזר</d:t>
    </d:r>
  </si>
  <si>
    <t>01.41.070.0484</t>
  </si>
  <si>
    <d:r xmlns:d="http://schemas.openxmlformats.org/spreadsheetml/2006/main">
      <d:rPr>
        <d:sz val="11"/>
        <d:rFont val="Calibri"/>
      </d:rPr>
      <d:t xml:space="preserve">צינורות פוליאתילן שחור להשקיה דרג 10, קוטר 75 מ"מ, לרבות אביזרים, חיבורים והנחה, עבודות חפירה ומילוי חוזר</d:t>
    </d:r>
  </si>
  <si>
    <t>01.41.070.0640</t>
  </si>
  <si>
    <d:r xmlns:d="http://schemas.openxmlformats.org/spreadsheetml/2006/main">
      <d:rPr>
        <d:sz val="11"/>
        <d:rFont val="Calibri"/>
      </d:rPr>
      <d:t xml:space="preserve">שרוול מצינור P.V.C דרג 10 קוטר 110 מ"מ, במקומות המיועדים לשטחי מדרך, לרבות חפירה בעומק כיסוי עד 100 ס"מ והשחלת חוט ניילון</d:t>
    </d:r>
  </si>
  <si>
    <t>01.41.070.0667</t>
  </si>
  <si>
    <d:r xmlns:d="http://schemas.openxmlformats.org/spreadsheetml/2006/main">
      <d:rPr>
        <d:sz val="11"/>
        <d:rFont val="Calibri"/>
      </d:rPr>
      <d:t xml:space="preserve">שרוול מצינור פוליאתילן דרג 10 קוטר 75 מ"מ קשיח, לרבות חפירה בעומק כיסוי עד 70 ס"מ והשחלת חוט ניילון</d:t>
    </d:r>
  </si>
  <si>
    <t>01.41.070.0800</t>
  </si>
  <si>
    <d:r xmlns:d="http://schemas.openxmlformats.org/spreadsheetml/2006/main">
      <d:rPr>
        <d:sz val="11"/>
        <d:rFont val="Calibri"/>
      </d:rPr>
      <d:t xml:space="preserve">תוספת לשרוול עבור פתיחת שטחים מרוצפים או עם אספלט והחזרת המצב לקדמותו</d:t>
    </d:r>
  </si>
  <si>
    <t>01.41.080</t>
  </si>
  <si>
    <t>שלוחות טפטוף</t>
  </si>
  <si>
    <t>01.41.080.0020</t>
  </si>
  <si>
    <d:r xmlns:d="http://schemas.openxmlformats.org/spreadsheetml/2006/main">
      <d:rPr>
        <d:sz val="11"/>
        <d:rFont val="Calibri"/>
      </d:rPr>
      <d:t xml:space="preserve">שלוחות טפטוף מווסת, דוגמת "רע"מ נטפים" או ש"ע, קוטר 16 מ"מ, טפטפת כל 30-50 ס"מ לרבות אביזרי חיבור ומייצבים</d:t>
    </d:r>
  </si>
  <si>
    <t>01.41.080.0120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</si>
  <si>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</si>
  <si>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01.41.080.0300</t>
  </si>
  <si>
    <d:r xmlns:d="http://schemas.openxmlformats.org/spreadsheetml/2006/main">
      <d:rPr>
        <d:sz val="11"/>
        <d:rFont val="Calibri"/>
      </d:rPr>
      <d:t xml:space="preserve">ברז שטיפה למנקז לרבות הגנה בתא בקרה טרמופלסטי מתאים</d:t>
    </d:r>
  </si>
  <si>
    <t>01.41.090</t>
  </si>
  <si>
    <t>שוחות בקרה</t>
  </si>
  <si>
    <t>01.41.090.0030</t>
  </si>
  <si>
    <d:r xmlns:d="http://schemas.openxmlformats.org/spreadsheetml/2006/main">
      <d:rPr>
        <d:sz val="11"/>
        <d:rFont val="Calibri"/>
      </d:rPr>
      <d:t xml:space="preserve">שוחות בקרה מבטון טרום קוטר 80 ס"מ עם מכסה ועם כיתוב השקיה</d:t>
    </d:r>
  </si>
  <si>
    <t>01.41.092</t>
  </si>
  <si>
    <t>ראשי מערכת</t>
  </si>
  <si>
    <t>01.41.092.0080</t>
  </si>
  <si>
    <d:r xmlns:d="http://schemas.openxmlformats.org/spreadsheetml/2006/main">
      <d:rPr>
        <d:sz val="11"/>
        <d:rFont val="Calibri"/>
      </d:rPr>
      <d:t xml:space="preserve">ראש מערכת קוטר "1/2 1 עבור טפטוף ועבור המטרה (בשלוחות נפרדות), מופעל ע"י בקר השקיה הפועל עפ"י זמן לרבות מגוף אלכסון, ברז גן, יציאה למי פיקוד, משחרר אוויר משולב, מגוף הידראולי ראשי מברונזה או מגוף חשמלי DC, מסנן 50 מ"ש, מסנן 120 מ"ש, מקטין לחץ, 2 רקורדים, וכל אביזרי החיבור והמחברים הנדרשים (ההפעלות ימדדו בנפרד)</d:t>
    </d:r>
  </si>
  <si>
    <t>01.41.092.0150</t>
  </si>
  <si>
    <d:r xmlns:d="http://schemas.openxmlformats.org/spreadsheetml/2006/main">
      <d:rPr>
        <d:sz val="11"/>
        <d:rFont val="Calibri"/>
      </d:rPr>
      <d:t xml:space="preserve">ראש מערכת קוטר "1 להפעלה אחת מופעל ע"י בקר השקיה הפועל עפ"י זמן</d:t>
    </d:r>
  </si>
  <si>
    <t>01.41.092.0170</t>
  </si>
  <si>
    <d:r xmlns:d="http://schemas.openxmlformats.org/spreadsheetml/2006/main">
      <d:rPr>
        <d:sz val="11"/>
        <d:rFont val="Calibri"/>
      </d:rPr>
      <d:t xml:space="preserve">הפעלה קוטר "1/2 1 לרבות מגוף הידראולי מברונזה, התפצלות ממניפול, זקף ואביזרי חיבור לצנרת</d:t>
    </d:r>
  </si>
  <si>
    <t>01.41.092.0180</t>
  </si>
  <si>
    <d:r xmlns:d="http://schemas.openxmlformats.org/spreadsheetml/2006/main">
      <d:rPr>
        <d:sz val="11"/>
        <d:rFont val="Calibri"/>
      </d:rPr>
      <d:t xml:space="preserve">הפעלה קוטר "1 לרבות מגוף הידראולי מברונזה, התפצלות ממניפול, זקף ואביזרי חיבור לצנרת</d:t>
    </d:r>
  </si>
  <si>
    <t>01.41.092.9000</t>
  </si>
  <si>
    <d:r xmlns:d="http://schemas.openxmlformats.org/spreadsheetml/2006/main">
      <d:rPr>
        <d:sz val="11"/>
        <d:rFont val="Calibri"/>
      </d:rPr>
      <d:t xml:space="preserve">חיבור למקור מים להשקיה בקוטר של 1 1/2" מצינור מים קיים, כולל מד מים, חפירה, גילוי הצנרת, תיאומים, אישורים, מגופים, הכל לפי דרישת ספק המים לפי פרט</d:t>
    </d:r>
  </si>
  <si>
    <t>01.41.092.9001</t>
  </si>
  <si>
    <d:r xmlns:d="http://schemas.openxmlformats.org/spreadsheetml/2006/main">
      <d:rPr>
        <d:sz val="11"/>
        <d:rFont val="Calibri"/>
      </d:rPr>
      <d:t xml:space="preserve">חיבור למקור מים להשקיה בקוטר של 1" מצינור מים קיים, כולל מד מים, חפירה, גילוי הצנרת, תיאומים, אישורים, מגופים, הכל לפי דרישת ספק המים לפי פרט</d:t>
    </d:r>
  </si>
  <si>
    <t>01.42</t>
  </si>
  <si>
    <t>ריהוט חוץ, מתקני משחקים וכושר</t>
  </si>
  <si>
    <t>01.42.020</t>
  </si>
  <si>
    <t>ספסלים</t>
  </si>
  <si>
    <t>01.42.020.0052</t>
  </si>
  <si>
    <d:r xmlns:d="http://schemas.openxmlformats.org/spreadsheetml/2006/main">
      <d:rPr>
        <d:sz val="11"/>
        <d:rFont val="Calibri"/>
      </d:rPr>
      <d:t xml:space="preserve">ספסל דגם "+SUN" כדוגמת "הדס ריהוט רחוב" או ש"ע במידות 180/71 ס"מ ובגובה 86 ס"מ, עשוי מלוחות עץ אורן מהוקצע, מחוטאים וצבועים בלזור, רגליים ושלדה מיציקה ברזל צבועה בתנור בצביעה אלקטרוסטטית, לרבות ביסוס/עיגון</d:t>
    </d:r>
  </si>
  <si>
    <t>01.42.020.9000</t>
  </si>
  <si>
    <d:r xmlns:d="http://schemas.openxmlformats.org/spreadsheetml/2006/main">
      <d:rPr>
        <d:sz val="11"/>
        <d:rFont val="Calibri"/>
      </d:rPr>
      <d:t xml:space="preserve">ספסל הישענות חוץ/פנים כולל ייצור, ביסוס, התקנה באתר (בנוסף לפריט הקיים בסככה)</d:t>
    </d:r>
  </si>
  <si>
    <t>01.42.030</t>
  </si>
  <si>
    <t>מחסומים לרכב ומתקני חנייה לאופניים</t>
  </si>
  <si>
    <t>01.42.030.0084</t>
  </si>
  <si>
    <d:r xmlns:d="http://schemas.openxmlformats.org/spreadsheetml/2006/main">
      <d:rPr>
        <d:sz val="11"/>
        <d:rFont val="Calibri"/>
      </d:rPr>
      <d:t xml:space="preserve">עמוד מחסום לרכב דגם "גלילי", עשוי מפלב"מ 316 (נירוסטה) בקוטר "6 ובגובה 80 ס"מ, לרבות ביסוס ועיגון</d:t>
    </d:r>
  </si>
  <si>
    <t>01.42.041</t>
  </si>
  <si>
    <t>אשפתונים ומסתורי אשפה</t>
  </si>
  <si>
    <t>01.42.041.0074</t>
  </si>
  <si>
    <d:r xmlns:d="http://schemas.openxmlformats.org/spreadsheetml/2006/main">
      <d:rPr>
        <d:sz val="11"/>
        <d:rFont val="Calibri"/>
      </d:rPr>
      <d:t xml:space="preserve">אשפתון מלבני עשוי מפלדה מגולוונת וצבוע בתנור בצביעה אלקטרוסטטית בשילוב לוחות עץ בנפח 60 ליטר, במידות 45/41 ס"מ ובגובה 76 ס"מ, דגם "טל" כדוגמת "הדס ריהוט רחוב" או ש"ע, לרבות מיכל פנימי נשלף מפלדה מגולוונת, מכסה נפתח עם צירים, מאפרה נשלפת מפלב"מ (נירוסטה) וביסוס/עיגון</d:t>
    </d:r>
  </si>
  <si>
    <t>01.42.042</t>
  </si>
  <si>
    <t>ברזיות</t>
  </si>
  <si>
    <t>01.42.042.0460</t>
  </si>
  <si>
    <d:r xmlns:d="http://schemas.openxmlformats.org/spreadsheetml/2006/main">
      <d:rPr>
        <d:sz val="11"/>
        <d:rFont val="Calibri"/>
      </d:rPr>
      <d:t xml:space="preserve">נגיש - ברזיית קרור מפלב"מ (נירוסטה) ושוקת יצוקה מבטון, במידות 28/87 ס"מ ובגובה סופי 88 ס"מ, עם שני ברזי לחצן מוגנים אנטי ואנדלים בגבהים שונים, שוקת לכלבים ומערכת נגישה למילוי בקבוקים, דגם "שיאון" כדוגמת "שחם אריכא" או ש"ע, לרבות ביסוס, שוחת ניקוז ומערכת טעינה סולארית</d:t>
    </d:r>
  </si>
  <si>
    <t>01.42.080</t>
  </si>
  <si>
    <t>שונות</t>
  </si>
  <si>
    <t>01.42.080.9000</t>
  </si>
  <si>
    <d:r xmlns:d="http://schemas.openxmlformats.org/spreadsheetml/2006/main">
      <d:rPr>
        <d:sz val="11"/>
        <d:rFont val="Calibri"/>
      </d:rPr>
      <d:t xml:space="preserve">מתקן אופניים דגם "קנה" מק"ט 5028 תוצרת חברת "אי.אם שגב" או ש"ע, עשוי מצינור נירוסטה 304.</d:t>
    </d:r>
  </si>
  <si>
    <t>01.42.080.9001</t>
  </si>
  <si>
    <d:r xmlns:d="http://schemas.openxmlformats.org/spreadsheetml/2006/main">
      <d:rPr>
        <d:sz val="11"/>
        <d:rFont val="Calibri"/>
      </d:rPr>
      <d:t xml:space="preserve">עמדה עצמאית לתיקון אופניים SCANDIC של "all bikes" או ש"ע במידות 30/44 ס"מ. כולל יסוד בטון והתקנה.</d:t>
    </d:r>
  </si>
  <si>
    <t>01.44</t>
  </si>
  <si>
    <t>גידור</t>
  </si>
  <si>
    <t>01.44.012</t>
  </si>
  <si>
    <t>גדרות מוסדיות מפרופילי פלדה</t>
  </si>
  <si>
    <t>01.44.012.0003</t>
  </si>
  <si>
    <d:r xmlns:d="http://schemas.openxmlformats.org/spreadsheetml/2006/main">
      <d:rPr>
        <d:sz val="11"/>
        <d:rFont val="Calibri"/>
      </d:rPr>
      <d:t xml:space="preserve">גדר דגם "כנרת" או "סער" או ש"ע בגובה 2.0 מ' עשויה מפרופילים ניצבים 25/25/1.5 מ"מ במרווח של 80 מ"מ, שני פרופילים אופקיים 40/60/2 מ"מ, ועמודים מפרופיל 60/60/2 מ"מ כל 3.0 מ', לרבות יסודות בטון בודדים</d:t>
    </d:r>
  </si>
  <si>
    <t>01.44.012.9000</t>
  </si>
  <si>
    <d:r xmlns:d="http://schemas.openxmlformats.org/spreadsheetml/2006/main">
      <d:rPr>
        <d:sz val="11"/>
        <d:rFont val="Calibri"/>
      </d:rPr>
      <d:t xml:space="preserve">גדר דגם "כנרת" או "סער" או ש"ע בגובה 1.10 מ' עשויה מפרופילים ניצבים 25/25/1.5 מ"מ במרווח של 99 מ"מ, שני פרופילים אופקיים 40/60/2 מ"מ, ועמודים מפרופיל 60/60/2 מ"מ כל 2 מ', לרבות יסודות בטון בודדים</d:t>
    </d:r>
  </si>
  <si>
    <t>01.44.021</t>
  </si>
  <si>
    <t>מעקות הולכה והפרדה למדרכות ושטחים ציבוריים</t>
  </si>
  <si>
    <t>01.44.021.0100</t>
  </si>
  <si>
    <d:r xmlns:d="http://schemas.openxmlformats.org/spreadsheetml/2006/main">
      <d:rPr>
        <d:sz val="11"/>
        <d:rFont val="Calibri"/>
      </d:rPr>
      <d:t xml:space="preserve">מעקה הולכה והפרדה דגם "קרית אונו" או ש"ע עמודים מצינור קוטר 2.35/"2.5 או מפרופילים 60/60/2 מ"מ כל 2.0-2.10 מ' ובגובה 1.10 מ' וניצבים ממוטות מרובעים מפלדה מלאה 10/10 מ"מ ובמרווח של 99 מ"מ מחוברים למוטות אופקיים 20/20 מ"מ וכותרת עשויה מוט 10/10 מ"מ המכופף לצורת מעגל, לרבות יסודות בטון בודדים</d:t>
    </d:r>
  </si>
  <si>
    <t>01.44.021.9000</t>
  </si>
  <si>
    <d:r xmlns:d="http://schemas.openxmlformats.org/spreadsheetml/2006/main">
      <d:rPr>
        <d:sz val="11"/>
        <d:rFont val="Calibri"/>
      </d:rPr>
      <d:t xml:space="preserve">גדר הולכה מגולוונת וצבועה בצביעת אפוקל לפי פרט, מדגם "X" תוצרת "אי.אם שגב" או ש"ע, לרבות עיגון בריצוף ותיקונים סביב הרגל</d:t>
    </d:r>
  </si>
  <si>
    <t>01.44.022</t>
  </si>
  <si>
    <t>מעקות לבניה פרטית ורוויה</t>
  </si>
  <si>
    <t>01.44.022.0200</t>
  </si>
  <si>
    <d:r xmlns:d="http://schemas.openxmlformats.org/spreadsheetml/2006/main">
      <d:rPr>
        <d:sz val="11"/>
        <d:rFont val="Calibri"/>
      </d:rPr>
      <d:t xml:space="preserve">מאחז יד מצינור קוטר 1 1/2" מעוגן לקיר ע"י צינור קוטר 16 מ"מ ובגובה 1.05 מ', לרבות רוזטות לכיסוי החיבור. מאחז היד מגולוון וצבוע</d:t>
    </d:r>
  </si>
  <si>
    <t>01.44.031</t>
  </si>
  <si>
    <t>שערים מפרופילי פלדה</t>
  </si>
  <si>
    <t>01.44.031.0021</t>
  </si>
  <si>
    <d:r xmlns:d="http://schemas.openxmlformats.org/spreadsheetml/2006/main">
      <d:rPr>
        <d:sz val="11"/>
        <d:rFont val="Calibri"/>
      </d:rPr>
      <d:t xml:space="preserve">שער חד כנפי מגולוון דגם "ערן" או "צבר" או ש"ע במידות 120-140/200 ס"מ, מסגרת הכנף מפרופיל 60/40/2.2 מ"מ, ניצבים מפרופיל 25/25/1.5 מ"מ במרווח של 99-100 מ"מ, לרבות משקוף מפרופיל 60/60/2, יסודות בטון במידות 50/50/70 ס"מ ובריח למנעול תלייה</d:t>
    </d:r>
  </si>
  <si>
    <t>01.44.031.0022</t>
  </si>
  <si>
    <d:r xmlns:d="http://schemas.openxmlformats.org/spreadsheetml/2006/main">
      <d:rPr>
        <d:sz val="11"/>
        <d:rFont val="Calibri"/>
      </d:rPr>
      <d:t xml:space="preserve">שער דו-כנפי מגולוון דגם "דו כנפי ערן" או "צבר" או ש"ע במידות 450-470/200 ס"מ, מסגרת הכנף מפרופיל 60/40/2.2 מ"מ, ניצבים מפרופיל 25/25/1.5 מ"מ במרווח של 99-100 מ"מ, לרבות עמודים מפרופיל 100/100/3.2 מ"מ, מנעול תלייה, בריחים לקרקע ויסודות במידות 80/80/80 ס"מ</d:t>
    </d:r>
  </si>
  <si>
    <t>01.44.041</t>
  </si>
  <si>
    <t>מחסומי זרוע, דוקרנים ואמצעי שליטה ובקרה למחסומים ושערים חשמליים</t>
  </si>
  <si>
    <t>01.44.041.0030</t>
  </si>
  <si>
    <d:r xmlns:d="http://schemas.openxmlformats.org/spreadsheetml/2006/main">
      <d:rPr>
        <d:sz val="11"/>
        <d:rFont val="Calibri"/>
      </d:rPr>
      <d:t xml:space="preserve">מחסום זרוע קל באורך עד 6.0 מ' דגם "Giotto 24v" תוצרת "BFT" עם אישור מכון התקנים הישראלי, כדוגמת "קשת מערכות שערים" או ש"ע, המחסום עם מערכת בטיחות מובנת, לרבות זרוע אלומיניום, מנוע, גיר, לוח פיקוד, זוג עיניים פוטואלקטריות, מקלט ושלט מסוג "רולינג קוד". המחיר לא כולל נקודת חשמל ותשתית מתח נמוך</d:t>
    </d:r>
  </si>
  <si>
    <t>01.51</t>
  </si>
  <si>
    <t>סלילת כבישים ורחבות</t>
  </si>
  <si>
    <t>01.51.010</t>
  </si>
  <si>
    <t>עבודות הכנה ופירוק</t>
  </si>
  <si>
    <t>01.51.010.0048</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</si>
  <si>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30 ס"מ ועד 40 ס"מ וגובהם עד 6.0 מ', לרבות ריסוס הבור, מילוי הבור והידוק (המחיר ל-6 עצים מינימום, עבור כמות קטנה יותר - ראה הערות בתחילת תת הפרק), כופר ע"ח המזמין</d:t>
    </d:r>
  </si>
  <si>
    <t>01.51.010.0049</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</si>
  <si>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40 ס"מ ועד 60 ס"מ וגובהם עד 6.0 מ', לרבות ריסוס הבור, מילוי הבור והידוק (המחיר ל-6 עצים מינימום, עבור כמות קטנה יותר - ראה הערות בתחילת תת הפרק), כופר ע"ח המזמין</d:t>
    </d:r>
  </si>
  <si>
    <t>01.51.010.0071</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</si>
  <si>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</si>
  <si>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01.51.010.0073</t>
  </si>
  <si>
    <d:r xmlns:d="http://schemas.openxmlformats.org/spreadsheetml/2006/main">
      <d:rPr>
        <d:sz val="11"/>
        <d:rFont val="Calibri"/>
      </d:rPr>
      <d:t xml:space="preserve">פירוק צינור מים קוטר "14 - "6 לרבות ניתוק הצינור, חפירה, פירוק הצינור והחזרת החומר החפור והידוקו</d:t>
    </d:r>
  </si>
  <si>
    <t>01.51.010.0103</t>
  </si>
  <si>
    <d:r xmlns:d="http://schemas.openxmlformats.org/spreadsheetml/2006/main">
      <d:rPr>
        <d:sz val="11"/>
        <d:rFont val="Calibri"/>
      </d:rPr>
      <d:t xml:space="preserve">פירוק ברז כיבוי אש (הידרנט) קיים קוטר "3, ללא סגירת קו באוגנים</d:t>
    </d:r>
  </si>
  <si>
    <t>01.51.010.0205</t>
  </si>
  <si>
    <d:r xmlns:d="http://schemas.openxmlformats.org/spreadsheetml/2006/main">
      <d:rPr>
        <d:sz val="11"/>
        <d:rFont val="Calibri"/>
      </d:rPr>
      <d:t xml:space="preserve">פירוק תא לאביזרים בקוטר 80 ס"מ בעומק עד 1.75 מ', לרבות מילוי הבור עם חול או מצע מהודק</d:t>
    </d:r>
  </si>
  <si>
    <t>01.51.010.0206</t>
  </si>
  <si>
    <d:r xmlns:d="http://schemas.openxmlformats.org/spreadsheetml/2006/main">
      <d:rPr>
        <d:sz val="11"/>
        <d:rFont val="Calibri"/>
      </d:rPr>
      <d:t xml:space="preserve">פירוק תא לאביזרים בקוטר 100-125 ס"מ בעומק עד 1.75 מ', לרבות מילוי הבור עם חול או מצע מהודק</d:t>
    </d:r>
  </si>
  <si>
    <t>01.51.010.0220</t>
  </si>
  <si>
    <d:r xmlns:d="http://schemas.openxmlformats.org/spreadsheetml/2006/main">
      <d:rPr>
        <d:sz val="11"/>
        <d:rFont val="Calibri"/>
      </d:rPr>
      <d:t xml:space="preserve">התאמת גובה תאי מים או ביוב לגובה עד 30 ס"מ (ללא פירוק תקרה), כולל פירוק והרכבה מחדש של מכסה או רשת קיימים</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</si>
  <si>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</si>
  <si>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</si>
  <si>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01.51.010.0401</t>
  </si>
  <si>
    <d:r xmlns:d="http://schemas.openxmlformats.org/spreadsheetml/2006/main">
      <d:rPr>
        <d:sz val="11"/>
        <d:rFont val="Calibri"/>
      </d:rPr>
      <d:t xml:space="preserve">פירוק מיסעת אספלט/בטון בעובי מעל 8 ס"מ ועד 20 ס"מ</d:t>
    </d:r>
  </si>
  <si>
    <t>01.51.010.0418</t>
  </si>
  <si>
    <d:r xmlns:d="http://schemas.openxmlformats.org/spreadsheetml/2006/main">
      <d:rPr>
        <d:sz val="11"/>
        <d:rFont val="Calibri"/>
      </d:rPr>
      <d:t xml:space="preserve">קרצוף מיסעת אספלט קיים בעובי מעל 20 ס"מ ועד 40 ס"מ. המחיר הינו לשטח מעל 1000 מ"ר</d:t>
    </d:r>
  </si>
  <si>
    <t>01.51.010.0440</t>
  </si>
  <si>
    <d:r xmlns:d="http://schemas.openxmlformats.org/spreadsheetml/2006/main">
      <d:rPr>
        <d:sz val="11"/>
        <d:rFont val="Calibri"/>
      </d:rPr>
      <d:t xml:space="preserve">פירוק אבני שפה ופנויין</d:t>
    </d:r>
  </si>
  <si>
    <t>01.51.010.0460</t>
  </si>
  <si>
    <d:r xmlns:d="http://schemas.openxmlformats.org/spreadsheetml/2006/main">
      <d:rPr>
        <d:sz val="11"/>
        <d:rFont val="Calibri"/>
      </d:rPr>
      <d:t xml:space="preserve">פירוק ריצוף אבנים משתלבות, לרבות שכבת מצע חול 5 ס"מ</d:t>
    </d:r>
  </si>
  <si>
    <t>01.51.010.0500</t>
  </si>
  <si>
    <d:r xmlns:d="http://schemas.openxmlformats.org/spreadsheetml/2006/main">
      <d:rPr>
        <d:sz val="11"/>
        <d:rFont val="Calibri"/>
      </d:rPr>
      <d:t xml:space="preserve">פירוק מעקות הולכה או הפרדה להולכי רגל, לרבות מילוי בור היסוד</d:t>
    </d:r>
  </si>
  <si>
    <t>01.51.010.0900</t>
  </si>
  <si>
    <d:r xmlns:d="http://schemas.openxmlformats.org/spreadsheetml/2006/main">
      <d:rPr>
        <d:sz val="11"/>
        <d:rFont val="Calibri"/>
      </d:rPr>
      <d:t xml:space="preserve">פירוק עמוד עם תמרור (על עמוד אחד), לרבות פירוק יסוד</d:t>
    </d:r>
  </si>
  <si>
    <t>01.51.010.0936</t>
  </si>
  <si>
    <d:r xmlns:d="http://schemas.openxmlformats.org/spreadsheetml/2006/main">
      <d:rPr>
        <d:sz val="11"/>
        <d:rFont val="Calibri"/>
      </d:rPr>
      <d:t xml:space="preserve">פירוק שלט רחוב או פרסומות מוארים מותקנים ע"ג עמודים והתקנתם מחדש, לרבות ניתוק וחיבור מערכת החשמל</d:t>
    </d:r>
  </si>
  <si>
    <t>01.51.010.1500</t>
  </si>
  <si>
    <d:r xmlns:d="http://schemas.openxmlformats.org/spreadsheetml/2006/main">
      <d:rPr>
        <d:sz val="11"/>
        <d:rFont val="Calibri"/>
      </d:rPr>
      <d:t xml:space="preserve">פירוק מבנה תחנת אוטובוס/טרמפיאדה, לרבות פירוק הרצפה</d:t>
    </d:r>
  </si>
  <si>
    <t>01.51.010.9000</t>
  </si>
  <si>
    <d:r xmlns:d="http://schemas.openxmlformats.org/spreadsheetml/2006/main">
      <d:rPr>
        <d:sz val="11"/>
        <d:rFont val="Calibri"/>
      </d:rPr>
      <d:t xml:space="preserve">עבודות הריסה ופירוק של גשר הולכי רגל קיים, כולל פינוי הפסולת לאתר מאושר באחריות הקבלן.</d:t>
    </d:r>
  </si>
  <si>
    <t>01.51.010.9001</t>
  </si>
  <si>
    <d:r xmlns:d="http://schemas.openxmlformats.org/spreadsheetml/2006/main">
      <d:rPr>
        <d:sz val="11"/>
        <d:rFont val="Calibri"/>
      </d:rPr>
      <d:t xml:space="preserve">פירוק צינור ניקוז (מבטון) בקוטר עד 100 ס"מ בעומק עד 4 מ' כולל חפירה וכל העבודות הדרושות לרבות פינוי וסילוק.</d:t>
    </d:r>
  </si>
  <si>
    <t>01.51.010.9002</t>
  </si>
  <si>
    <d:r xmlns:d="http://schemas.openxmlformats.org/spreadsheetml/2006/main">
      <d:rPr>
        <d:sz val="11"/>
        <d:rFont val="Calibri"/>
      </d:rPr>
      <d:t xml:space="preserve">ביצוע פרט הגנת בטון על קו ביוב רדוד 
כולל חפירה נוספת תחת חפירת השתית, לפי הפרט והתנוחה, כולל חפירה זהירה עד ראש צינור קיים, תבניות, זיון, משטחי קלקר ויציקת בטון כולל חומר מהיר התקשות.</d:t>
    </d:r>
  </si>
  <si>
    <t>01.51.010.9022</t>
  </si>
  <si>
    <d:r xmlns:d="http://schemas.openxmlformats.org/spreadsheetml/2006/main">
      <d:rPr>
        <d:sz val="11"/>
        <d:rFont val="Calibri"/>
      </d:rPr>
      <d:t xml:space="preserve">עבודות קבלן ראשי לרבות מדידה, פירוק, חפירה והחזרת מצב לקדמותו בסביבת התחנה והכל כמפורט במפרט המיוחד ובנספחים של סככות האוטובוס. 
התשלום הינו עבור כל אחת מסככות האוטובוס בגודל 8 מ' בפרויקט ללא רווח קבלן ראשי אשר משולם בפרק 60 כמוגדר במסמכי המכרז.</d:t>
    </d:r>
  </si>
  <si>
    <t>01.51.020</t>
  </si>
  <si>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</si>
  <si>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</si>
  <si>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01.51.020.0080</t>
  </si>
  <si>
    <d:r xmlns:d="http://schemas.openxmlformats.org/spreadsheetml/2006/main">
      <d:rPr>
        <d:sz val="11"/>
        <d:rFont val="Calibri"/>
      </d:rPr>
      <d:t xml:space="preserve">מילוי מובא מחומר נברר (סוג ג'), לרבות פיזור והידוק רגיל</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</si>
  <si>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</si>
  <si>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</si>
  <si>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</si>
  <si>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</si>
  <si>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</si>
  <si>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</si>
  <si>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</si>
  <si>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</si>
  <si>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</si>
  <si>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</si>
  <si>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01.51.040.0016</t>
  </si>
  <si>
    <d:r xmlns:d="http://schemas.openxmlformats.org/spreadsheetml/2006/main">
      <d:rPr>
        <d:sz val="11"/>
        <d:rFont val="Calibri"/>
      </d:rPr>
      <d:t xml:space="preserve">ציפוי מאחה באימולסיה ביטומנית בשיעור של 0.5 ק"ג/מ''ר</d:t>
    </d:r>
  </si>
  <si>
    <t>01.51.040.0024</t>
  </si>
  <si>
    <d:r xmlns:d="http://schemas.openxmlformats.org/spreadsheetml/2006/main">
      <d:rPr>
        <d:sz val="11"/>
        <d:rFont val="Calibri"/>
      </d:rPr>
      <d:t xml:space="preserve">שכבה מקשרת מבטון אספלט בעובי 7 ס"מ מתערובת עם אבן דולומיט גודל מקסימלי 25 מ"מ ("1), ביטומן 68-10 PG, לרבות פיזור והידוק</d:t>
    </d:r>
  </si>
  <si>
    <t>01.51.040.9010</t>
  </si>
  <si>
    <d:r xmlns:d="http://schemas.openxmlformats.org/spreadsheetml/2006/main">
      <d:rPr>
        <d:sz val="11"/>
        <d:rFont val="Calibri"/>
      </d:rPr>
      <d:t xml:space="preserve">תאמ"א 12.5 (S.M.A) בעובי 4 ס"מ, עם אגרגאט גס בזלתי סוג א' וביטומן 10- PG70.</d:t>
    </d:r>
  </si>
  <si>
    <t>01.51.040.9020</t>
  </si>
  <si>
    <d:r xmlns:d="http://schemas.openxmlformats.org/spreadsheetml/2006/main">
      <d:rPr>
        <d:sz val="11"/>
        <d:rFont val="Calibri"/>
      </d:rPr>
      <d:t xml:space="preserve">תא"צ 25 בעובי 5 ס"מ עם אגרגט גס רירי / דולומיטי סוג א' וביטומן 10- PG70.</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</si>
  <si>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</si>
  <si>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</si>
  <si>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</si>
  <si>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</si>
  <si>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</si>
  <si>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</si>
  <si>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01.51.081</t>
  </si>
  <si>
    <t>תמרור ושילוט</t>
  </si>
  <si>
    <t>01.51.081.0010</t>
  </si>
  <si>
    <d:r xmlns:d="http://schemas.openxmlformats.org/spreadsheetml/2006/main">
      <d:rPr>
        <d:sz val="11"/>
        <d:rFont val="Calibri"/>
      </d:rPr>
      <d:t xml:space="preserve">עמוד מגולוון כולל תמרור מחזיר אור מסוג עירוני, דרגת מחזיר אור RA1 לפי ת"י 12899 חלק 1, לרבות יסוד</d:t>
    </d:r>
  </si>
  <si>
    <t>01.51.081.0015</t>
  </si>
  <si>
    <d:r xmlns:d="http://schemas.openxmlformats.org/spreadsheetml/2006/main">
      <d:rPr>
        <d:sz val="11"/>
        <d:rFont val="Calibri"/>
      </d:rPr>
      <d:t xml:space="preserve">תמרור אזהרה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</si>
  <si>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</si>
  <si>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</si>
  <si>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01.51.081.0025</t>
  </si>
  <si>
    <d:r xmlns:d="http://schemas.openxmlformats.org/spreadsheetml/2006/main">
      <d:rPr>
        <d:sz val="11"/>
        <d:rFont val="Calibri"/>
      </d:rPr>
      <d:t xml:space="preserve">נגיש- תמרור מס' 437 או ג/43 במידות 50/50 ס"מ, מחזיר אור מסוג עירוני, דרגת מחזיר אור RA1 לפי ת"י 12899 חלק 1, לסימון מקום לחניית רכב נכים עם סמל בינלאומי של דמות אדם בכיסא גלגלים על רקע כחול או לבן, ללא עמוד</d:t>
    </d:r>
  </si>
  <si>
    <t>01.51.081.0027</t>
  </si>
  <si>
    <d:r xmlns:d="http://schemas.openxmlformats.org/spreadsheetml/2006/main">
      <d:rPr>
        <d:sz val="11"/>
        <d:rFont val="Calibri"/>
      </d:rPr>
      <d:t xml:space="preserve">עמוד חניה בגובה 1.2-1.5 מ' מתקפל ידני, פלדה מצופה פלסטיק אדום עם פסים מחזירי-אור לפי תקן, לרבות מנעול בראש העמוד</d:t>
    </d:r>
  </si>
  <si>
    <t>01.51.081.1455</t>
  </si>
  <si>
    <d:r xmlns:d="http://schemas.openxmlformats.org/spreadsheetml/2006/main">
      <d:rPr>
        <d:sz val="11"/>
        <d:rFont val="Calibri"/>
      </d:rPr>
      <d:t xml:space="preserve">תמרור מואר 306 (ג-7, למעבר חצייה) במידות 80/80 ס"מ תוצרת "אינטרפלקס" או ש"ע, לרבות מסגרת מפרופיל אלומיניום עובי 2 מ"מ ציפוי טבעי, שלט פרספקס (דיפיוזר מעביר אור 28%) עובי 2 מ"מ, תאורה פנימית לד רב עוצמה 2W - 12 יח' (12V 24W בעלי 50,000 ש"ע עבודה), תאורה חיצונית (תחתונה) לד רב עוצמה IP65 - 40W (בעלי 50,000 ש"ע עבודה), ספק כוח מיגון מים 100W. מותקן על זרוע או עמוד (ימדדו בנפרד) וחיבור לנקודת חשמל קיימת</d:t>
    </d:r>
  </si>
  <si>
    <t>01.51.081.1457</t>
  </si>
  <si>
    <d:r xmlns:d="http://schemas.openxmlformats.org/spreadsheetml/2006/main">
      <d:rPr>
        <d:sz val="11"/>
        <d:rFont val="Calibri"/>
      </d:rPr>
      <d:t xml:space="preserve">תוספת לתמרור מואר 306 (ג-7) עבור תמרור מואר 707 (ה- 8) כפול, במידות 80x50 ס"מ, מותקן מתחת ו/או צמוד לתמרור 306 (ג-7), על אותה זרוע</d:t>
    </d:r>
  </si>
  <si>
    <t>01.51.082</t>
  </si>
  <si>
    <t>צביעה וסימון דרכים ומסלולים</t>
  </si>
  <si>
    <t>01.51.082.0001</t>
  </si>
  <si>
    <d:r xmlns:d="http://schemas.openxmlformats.org/spreadsheetml/2006/main">
      <d:rPr>
        <d:sz val="11"/>
        <d:rFont val="Calibri"/>
      </d:rPr>
      <d:t xml:space="preserve">הערות: 1. הצבעים לסימון דרכים באספלט לפי ת"י 935 חלק 1, פיזור כדוריות זכוכית לפי ת"י 935 חלק 4.2. הצביעה תמדד לפי צביעה בפועל, לא ימדדו המרווחים והקטעים שאינם צבועים.3. עלות יום עבודה עבור צוות אנשים לסימון כבישים - ראה תת פרק 60.020.</d:t>
    </d:r>
  </si>
  <si>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</si>
  <si>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</si>
  <si>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01.51.082.0030</t>
  </si>
  <si>
    <d:r xmlns:d="http://schemas.openxmlformats.org/spreadsheetml/2006/main">
      <d:rPr>
        <d:sz val="11"/>
        <d:rFont val="Calibri"/>
      </d:rPr>
      <d:t xml:space="preserve">צביעת קווים ברוחב 30 ס"מ בצבע חד רכיבי לבן/צהוב מלא/מקווקו, לרבות אחריות 12 חודשים</d:t>
    </d:r>
  </si>
  <si>
    <t>01.51.082.0038</t>
  </si>
  <si>
    <d:r xmlns:d="http://schemas.openxmlformats.org/spreadsheetml/2006/main">
      <d:rPr>
        <d:sz val="11"/>
        <d:rFont val="Calibri"/>
      </d:rPr>
      <d:t xml:space="preserve">צביעת שני קווים במקביל ברוחב 10 ס"מ כל קו, עם מרחק של 10 ס"מ ביניהם, בצבע חד רכיבי לבן/צהוב מלא/מקווקו, לרבות אחריות 12 חודשים</d:t>
    </d:r>
  </si>
  <si>
    <t>01.51.082.0200</t>
  </si>
  <si>
    <d:r xmlns:d="http://schemas.openxmlformats.org/spreadsheetml/2006/main">
      <d:rPr>
        <d:sz val="11"/>
        <d:rFont val="Calibri"/>
      </d:rPr>
      <d:t xml:space="preserve">צביעת שטחים, לרבות איי תנועה, בצבע חד רכיבי לבן/צהוב, לרבות אחריות 12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</si>
  <si>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</si>
  <si>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</si>
  <si>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</si>
  <si>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</si>
  <si>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</si>
  <si>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 בצבע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</si>
  <si>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</si>
  <si>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</si>
  <si>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</si>
  <si>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</si>
  <si>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01.51.082.0458</t>
  </si>
  <si>
    <d:r xmlns:d="http://schemas.openxmlformats.org/spreadsheetml/2006/main">
      <d:rPr>
        <d:sz val="11"/>
        <d:rFont val="Calibri"/>
      </d:rPr>
      <d:t xml:space="preserve">צביעת קווי חניה ברוחב 15 ס"מ בצבע חד רכיבי לבן/צהוב מלא/מקווקו (במגרש חניה), לרבות אחריות 12 חודשים</d:t>
    </d:r>
  </si>
  <si>
    <t>01.51.082.0478</t>
  </si>
  <si>
    <d:r xmlns:d="http://schemas.openxmlformats.org/spreadsheetml/2006/main">
      <d:rPr>
        <d:sz val="11"/>
        <d:rFont val="Calibri"/>
      </d:rPr>
      <d:t xml:space="preserve">נגיש- סימון מסגרת לחניית נכים במידות 300/560 ס"מ בצבע כבישים לבן, לרבות אחריות 12 חודשים</d:t>
    </d:r>
  </si>
  <si>
    <t>01.51.082.0482</t>
  </si>
  <si>
    <d:r xmlns:d="http://schemas.openxmlformats.org/spreadsheetml/2006/main">
      <d:rPr>
        <d:sz val="11"/>
        <d:rFont val="Calibri"/>
      </d:rPr>
      <d:t xml:space="preserve">נגיש- צביעת חניית נכים במידות 300/560 ס"מ בצבע כבישים כחול (מילוי כל תא החניה) ובתוכה סמל נכים בינלאומי בצבע לבן, במידות 60/60 ס"מ, לרבות אחריות 12 חודשים</d:t>
    </d:r>
  </si>
  <si>
    <t>01.51.082.0488</t>
  </si>
  <si>
    <d:r xmlns:d="http://schemas.openxmlformats.org/spreadsheetml/2006/main">
      <d:rPr>
        <d:sz val="11"/>
        <d:rFont val="Calibri"/>
      </d:rPr>
      <d:t xml:space="preserve">נגיש- צביעת מעבר בטוח לנכים ברוחב 1.3 מ', בפסים אלכסוניים בצורת "X" בצבע כבישים לבן, לרבות אחריות 12 חודשים. המחיר למ"א של מעבר ברוחב 1.3 מ'</d:t>
    </d:r>
  </si>
  <si>
    <t>01.51.082.0507</t>
  </si>
  <si>
    <d:r xmlns:d="http://schemas.openxmlformats.org/spreadsheetml/2006/main">
      <d:rPr>
        <d:sz val="11"/>
        <d:rFont val="Calibri"/>
      </d:rPr>
      <d:t xml:space="preserve">נגיש- סימון מסגרת לרחבת היערכות בתחנות אוטובוס עבור אנשים עם מוגבלות הנעזרים בכיסא גלגלים, המסגרת במידות 200/250 ס"מ בצבע כחול, לרבות צביעה בשבלונה של סמל נכים בצבע לבן על רקע כחול במידות 60/60 ס"מ, לרבות אחריות 12 חודשים</d:t>
    </d:r>
  </si>
  <si>
    <t>01.51.082.9000</t>
  </si>
  <si>
    <d:r xmlns:d="http://schemas.openxmlformats.org/spreadsheetml/2006/main">
      <d:rPr>
        <d:sz val="11"/>
        <d:rFont val="Calibri"/>
      </d:rPr>
      <d:t xml:space="preserve">צביעת מעויין בצבע צהוב (תמרור 503), לרבות אחריות 12 חודשים</d:t>
    </d:r>
  </si>
  <si>
    <t>01.51.082.9001</t>
  </si>
  <si>
    <d:r xmlns:d="http://schemas.openxmlformats.org/spreadsheetml/2006/main">
      <d:rPr>
        <d:sz val="11"/>
        <d:rFont val="Calibri"/>
      </d:rPr>
      <d:t xml:space="preserve">פס סימון אדום ברוחב 1.30 מטר לסימון נת"צ על פי מפרט לחומר הגוונה אדום בנתיבי תחבורה ציבורית של משרד התחבורה</d:t>
    </d:r>
  </si>
  <si>
    <t>01.57</t>
  </si>
  <si>
    <t>קווי מים, ביוב ותיעול</t>
  </si>
  <si>
    <t>01.57.011</t>
  </si>
  <si>
    <t>צינורות פלדה לאספקת מים</t>
  </si>
  <si>
    <t>01.57.011.0152</t>
  </si>
  <si>
    <d:r xmlns:d="http://schemas.openxmlformats.org/spreadsheetml/2006/main">
      <d:rPr>
        <d:sz val="11"/>
        <d:rFont val="Calibri"/>
      </d:rPr>
      <d:t xml:space="preserve">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</si>
  <si>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01.57.011.0153</t>
  </si>
  <si>
    <d:r xmlns:d="http://schemas.openxmlformats.org/spreadsheetml/2006/main">
      <d:rPr>
        <d:sz val="11"/>
        <d:rFont val="Calibri"/>
      </d:rPr>
      <d:t xml:space="preserve">צינורות פלדה קוטר 6",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</si>
  <si>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01.57.011.0154</t>
  </si>
  <si>
    <d:r xmlns:d="http://schemas.openxmlformats.org/spreadsheetml/2006/main">
      <d:rPr>
        <d:sz val="11"/>
        <d:rFont val="Calibri"/>
      </d:rPr>
      <d:t xml:space="preserve">צינורות פלדה קוטר "8,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</si>
  <si>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01.57.011.0164</t>
  </si>
  <si>
    <d:r xmlns:d="http://schemas.openxmlformats.org/spreadsheetml/2006/main">
      <d:rPr>
        <d:sz val="11"/>
        <d:rFont val="Calibri"/>
      </d:rPr>
      <d:t xml:space="preserve">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</si>
  <si>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01.57.011.0165</t>
  </si>
  <si>
    <d:r xmlns:d="http://schemas.openxmlformats.org/spreadsheetml/2006/main">
      <d:rPr>
        <d:sz val="11"/>
        <d:rFont val="Calibri"/>
      </d:rPr>
      <d:t xml:space="preserve">צינורות פלדה קוטר "12,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</si>
  <si>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01.57.011.0167</t>
  </si>
  <si>
    <d:r xmlns:d="http://schemas.openxmlformats.org/spreadsheetml/2006/main">
      <d:rPr>
        <d:sz val="11"/>
        <d:rFont val="Calibri"/>
      </d:rPr>
      <d:t xml:space="preserve">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</si>
  <si>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01.57.011.0900</t>
  </si>
  <si>
    <d:r xmlns:d="http://schemas.openxmlformats.org/spreadsheetml/2006/main">
      <d:rPr>
        <d:sz val="11"/>
        <d:rFont val="Calibri"/>
      </d:rPr>
      <d:t xml:space="preserve">תוספת לצינורות מים מפלדה עד קוטר "14 עבור עומק נוסף של 0.5 מ' - עד לעומק 2.25 מ'</d:t>
    </d:r>
  </si>
  <si>
    <t>01.57.011.0910</t>
  </si>
  <si>
    <d:r xmlns:d="http://schemas.openxmlformats.org/spreadsheetml/2006/main">
      <d:rPr>
        <d:sz val="11"/>
        <d:rFont val="Calibri"/>
      </d:rPr>
      <d:t xml:space="preserve">תוספת לצינורות מים מפלדה קוטר "18-"16 עבור עומק נוסף של 0.5 מ' - עד לעומק 2.25 מ'</d:t>
    </d:r>
  </si>
  <si>
    <t>01.57.011.0940</t>
  </si>
  <si>
    <d:r xmlns:d="http://schemas.openxmlformats.org/spreadsheetml/2006/main">
      <d:rPr>
        <d:sz val="11"/>
        <d:rFont val="Calibri"/>
      </d:rPr>
      <d:t xml:space="preserve">תוספת לצינורות מים מפלדה קוטר "18-"16 עבור עומק נוסף של 0.5 מ' - לכל עומק מעל 2.25 מ'</d:t>
    </d:r>
  </si>
  <si>
    <t>01.57.011.3470</t>
  </si>
  <si>
    <d:r xmlns:d="http://schemas.openxmlformats.org/spreadsheetml/2006/main">
      <d:rPr>
        <d:sz val="11"/>
        <d:rFont val="Calibri"/>
      </d:rPr>
      <d:t xml:space="preserve">התקנה בלבד של ספחים שונים כגון: קשתות, הסתעפויות, מעברים וכד' לצינורות פלדה עם ציפוי פנים ועטיפה חיצונית וחיבור בריתוך,קוטר "16</d:t>
    </d:r>
  </si>
  <si>
    <t>01.57.014</t>
  </si>
  <si>
    <t>חיבור קווי מים</t>
  </si>
  <si>
    <t>01.57.014.0020</t>
  </si>
  <si>
    <d:r xmlns:d="http://schemas.openxmlformats.org/spreadsheetml/2006/main">
      <d:rPr>
        <d:sz val="11"/>
        <d:rFont val="Calibri"/>
      </d:rPr>
      <d:t xml:space="preserve">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</si>
  <si>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01.57.014.0047</t>
  </si>
  <si>
    <d:r xmlns:d="http://schemas.openxmlformats.org/spreadsheetml/2006/main">
      <d:rPr>
        <d:sz val="11"/>
        <d:rFont val="Calibri"/>
      </d:rPr>
      <d:t xml:space="preserve">חיבור קו מים חדש מצינור פלדה קוטר "4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</si>
  <si>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01.57.014.0050</t>
  </si>
  <si>
    <d:r xmlns:d="http://schemas.openxmlformats.org/spreadsheetml/2006/main">
      <d:rPr>
        <d:sz val="11"/>
        <d:rFont val="Calibri"/>
      </d:rPr>
      <d:t xml:space="preserve">חיבור קו מים חדש מצינור פלדה קוטר "6 לקו קיים מצינור פלדה קוטר "6,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</si>
  <si>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01.57.014.0070</t>
  </si>
  <si>
    <d:r xmlns:d="http://schemas.openxmlformats.org/spreadsheetml/2006/main">
      <d:rPr>
        <d:sz val="11"/>
        <d:rFont val="Calibri"/>
      </d:rPr>
      <d:t xml:space="preserve">חיבור קו מים חדש מצינור פלדה קוטר "8 לקו קיים מצינור פלדה קוטר "8,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</si>
  <si>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01.57.014.0100</t>
  </si>
  <si>
    <d:r xmlns:d="http://schemas.openxmlformats.org/spreadsheetml/2006/main">
      <d:rPr>
        <d:sz val="11"/>
        <d:rFont val="Calibri"/>
      </d:rPr>
      <d:t xml:space="preserve">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</si>
  <si>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01.57.014.0140</t>
  </si>
  <si>
    <d:r xmlns:d="http://schemas.openxmlformats.org/spreadsheetml/2006/main">
      <d:rPr>
        <d:sz val="11"/>
        <d:rFont val="Calibri"/>
      </d:rPr>
      <d:t xml:space="preserve">חיבור קו מים חדש מצינור פלדה קוטר "12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</si>
  <si>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01.57.014.0170</t>
  </si>
  <si>
    <d:r xmlns:d="http://schemas.openxmlformats.org/spreadsheetml/2006/main">
      <d:rPr>
        <d:sz val="11"/>
        <d:rFont val="Calibri"/>
      </d:rPr>
      <d:t xml:space="preserve">חיבור קו מים חדש מצינור פלדה קוטר "16 לקו קיים מצינור פלדה קוטר "16,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</si>
  <si>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01.57.021</t>
  </si>
  <si>
    <t>מגופים, מפעילים חשמליים למגופים ו-"גמל" מים</t>
  </si>
  <si>
    <t>01.57.021.0094</t>
  </si>
  <si>
    <d:r xmlns:d="http://schemas.openxmlformats.org/spreadsheetml/2006/main">
      <d:rPr>
        <d:sz val="11"/>
        <d:rFont val="Calibri"/>
      </d:rPr>
      <d:t xml:space="preserve">מגוף טריז צר קוטר "3 עשוי ברזל יציקה, עם ציפוי פנים וחוץ אפוקסי ללחץ עבודה של 16 אטמ', לרבות אוגנים נגדיים</d:t>
    </d:r>
  </si>
  <si>
    <t>01.57.021.0095</t>
  </si>
  <si>
    <d:r xmlns:d="http://schemas.openxmlformats.org/spreadsheetml/2006/main">
      <d:rPr>
        <d:sz val="11"/>
        <d:rFont val="Calibri"/>
      </d:rPr>
      <d:t xml:space="preserve">מגוף טריז צר קוטר "4 עשוי ברזל יציקה, עם ציפוי פנים וחוץ אפוקסי ללחץ עבודה של 16 אטמ', לרבות אוגנים נגדיים</d:t>
    </d:r>
  </si>
  <si>
    <t>01.57.021.0096</t>
  </si>
  <si>
    <d:r xmlns:d="http://schemas.openxmlformats.org/spreadsheetml/2006/main">
      <d:rPr>
        <d:sz val="11"/>
        <d:rFont val="Calibri"/>
      </d:rPr>
      <d:t xml:space="preserve">מגוף טריז צר קוטר "6 עשוי ברזל יציקה, עם ציפוי פנים וחוץ אפוקסי ללחץ עבודה של 16 אטמ', לרבות אוגנים נגדיים</d:t>
    </d:r>
  </si>
  <si>
    <t>01.57.021.0097</t>
  </si>
  <si>
    <d:r xmlns:d="http://schemas.openxmlformats.org/spreadsheetml/2006/main">
      <d:rPr>
        <d:sz val="11"/>
        <d:rFont val="Calibri"/>
      </d:rPr>
      <d:t xml:space="preserve">מגוף טריז צר קוטר "8 עשוי ברזל יציקה, עם ציפוי פנים וחוץ אפוקסי ללחץ עבודה של 16 אטמ', לרבות אוגנים נגדיים</d:t>
    </d:r>
  </si>
  <si>
    <t>01.57.021.0098</t>
  </si>
  <si>
    <d:r xmlns:d="http://schemas.openxmlformats.org/spreadsheetml/2006/main">
      <d:rPr>
        <d:sz val="11"/>
        <d:rFont val="Calibri"/>
      </d:rPr>
      <d:t xml:space="preserve">מגוף טריז צר קוטר "10 עשוי ברזל יציקה, עם ציפוי פנים וחוץ אפוקסי ללחץ עבודה של 16 אטמ', לרבות אוגנים נגדיים</d:t>
    </d:r>
  </si>
  <si>
    <t>01.57.021.0101</t>
  </si>
  <si>
    <d:r xmlns:d="http://schemas.openxmlformats.org/spreadsheetml/2006/main">
      <d:rPr>
        <d:sz val="11"/>
        <d:rFont val="Calibri"/>
      </d:rPr>
      <d:t xml:space="preserve">מגוף טריז צר קוטר "16 עשוי ברזל יציקה, עם ציפוי פנים וחוץ אפוקסי ללחץ עבודה של 16 אטמ', לרבות אוגנים נגדיים</d:t>
    </d:r>
  </si>
  <si>
    <t>01.57.022</t>
  </si>
  <si>
    <t>שסתומים ומסננים בקווי מים</t>
  </si>
  <si>
    <t>01.57.022.0502</t>
  </si>
  <si>
    <d:r xmlns:d="http://schemas.openxmlformats.org/spreadsheetml/2006/main">
      <d:rPr>
        <d:sz val="11"/>
        <d:rFont val="Calibri"/>
      </d:rPr>
      <d:t xml:space="preserve">שסתום אוויר משולב למים קוטר "3 עשוי ברזל יציקה דגם "D-050" או ש"ע, ללחץ עבודה של 16 אטמ', לרבות אוגנים נגדיים, אטמים וברגי עיגון</d:t>
    </d:r>
  </si>
  <si>
    <t>01.57.026</t>
  </si>
  <si>
    <t>ברזי כיבוי אש (הידרנטים) מחוץ לבניין</t>
  </si>
  <si>
    <t>01.57.026.0023</t>
  </si>
  <si>
    <d:r xmlns:d="http://schemas.openxmlformats.org/spreadsheetml/2006/main">
      <d:rPr>
        <d:sz val="11"/>
        <d:rFont val="Calibri"/>
      </d:rPr>
      <d:t xml:space="preserve">ברז כיבוי אש (הידרנט) חיצוני בודד קוטר "3, מחובר ע"י אוגן, לרבות זקף קוטר "4, אוגן תחתון במידה ונדרש, גוש בטון לעיגון, מצמד שטורץ וחיבור לקו מים</d:t>
    </d:r>
  </si>
  <si>
    <t>01.57.026.0070</t>
  </si>
  <si>
    <d:r xmlns:d="http://schemas.openxmlformats.org/spreadsheetml/2006/main">
      <d:rPr>
        <d:sz val="11"/>
        <d:rFont val="Calibri"/>
      </d:rPr>
      <d:t xml:space="preserve">תוספת עבור מתקן שבירה על זקף קוטר "4, למניעת הצפה</d:t>
    </d:r>
  </si>
  <si>
    <t>01.57.027</t>
  </si>
  <si>
    <t>תאים לאביזרים</t>
  </si>
  <si>
    <t>01.57.027.0020</t>
  </si>
  <si>
    <d:r xmlns:d="http://schemas.openxmlformats.org/spreadsheetml/2006/main">
      <d:rPr>
        <d:sz val="11"/>
        <d:rFont val="Calibri"/>
      </d:rPr>
      <d:t xml:space="preserve">תא לאביזרים מחוליות טרומיות, קוטר פנימי 60 ס"מ, ובעומק עד 75 ס"מ עם מכסה ב.ב. קוטר 50 ס"מ, ממין B125 (12.5 טון) ורצפת חצץ, לרבות עבודות חפירה ומילוי חוזר</d:t>
    </d:r>
  </si>
  <si>
    <t>01.57.027.0030</t>
  </si>
  <si>
    <d:r xmlns:d="http://schemas.openxmlformats.org/spreadsheetml/2006/main">
      <d:rPr>
        <d:sz val="11"/>
        <d:rFont val="Calibri"/>
      </d:rPr>
      <d:t xml:space="preserve">תא לאביזרים מחוליות טרומיות, קוטר פנימי 80 ס"מ, ובעומק עד 1.25 מ' עם מכסה ב.ב. קוטר 50 ס"מ, ממין B125 (12.5 טון) ורצפת חצץ, לרבות עבודות חפירה ומילוי חוזר</d:t>
    </d:r>
  </si>
  <si>
    <t>01.57.032</t>
  </si>
  <si>
    <t>צינורות P.V.C ופוליאתילן לביוב ותיעול</t>
  </si>
  <si>
    <t>01.57.032.0020</t>
  </si>
  <si>
    <d:r xmlns:d="http://schemas.openxmlformats.org/spreadsheetml/2006/main">
      <d:rPr>
        <d:sz val="11"/>
        <d:rFont val="Calibri"/>
      </d:rPr>
      <d:t xml:space="preserve">צינורות P.V.C לביוב, מסוג "מריביב עבה" SN-8 או ש"ע, קוטר 160 מ"מ, לפי ת"י 884, לא כולל ספחים למעט מחברים, מונחים בקרקע בעומק מעל 1.25 מ' ועד 1.75 מ', לרבות עבודות חפירה, עטיפת חול ומילוי חוזר</d:t>
    </d:r>
  </si>
  <si>
    <t>01.57.032.0320</t>
  </si>
  <si>
    <d:r xmlns:d="http://schemas.openxmlformats.org/spreadsheetml/2006/main">
      <d:rPr>
        <d:sz val="11"/>
        <d:rFont val="Calibri"/>
      </d:rPr>
      <d:t xml:space="preserve">צינורות P.V.C לביוב, מסוג "מריביב עבה" SN-8 או ש"ע, קוטר 250 מ"מ, לפי ת"י 884, לא כולל ספחים למעט מחברים, מונחים בקרקע בעומק מעל 1.75 מ' ועד 2.25 מ', לרבות עבודות חפירה, עטיפת חול ומילוי חוזר</d:t>
    </d:r>
  </si>
  <si>
    <t>01.57.032.0330</t>
  </si>
  <si>
    <d:r xmlns:d="http://schemas.openxmlformats.org/spreadsheetml/2006/main">
      <d:rPr>
        <d:sz val="11"/>
        <d:rFont val="Calibri"/>
      </d:rPr>
      <d:t xml:space="preserve">צינורות P.V.C לביוב, מסוג "מריביב עבה" SN-8 או ש"ע, קוטר 250 מ"מ, לפי ת"י 884, לא כולל ספחים למעט מחברים, מונחים בקרקע בעומק מעל 2.25 מ' ועד 2.75 מ', לרבות עבודות חפירה, עטיפת חול ומילוי חוזר</d:t>
    </d:r>
  </si>
  <si>
    <t>01.57.032.0340</t>
  </si>
  <si>
    <d:r xmlns:d="http://schemas.openxmlformats.org/spreadsheetml/2006/main">
      <d:rPr>
        <d:sz val="11"/>
        <d:rFont val="Calibri"/>
      </d:rPr>
      <d:t xml:space="preserve">צינורות P.V.C לביוב, מסוג "מריביב עבה" SN-8 או ש"ע, קוטר 250 מ"מ, לפי ת"י 884, לא כולל ספחים למעט מחברים, מונחים בקרקע בעומק מעל 2.75 מ' ועד 3.25 מ', לרבות עבודות חפירה, עטיפת חול ומילוי חוזר</d:t>
    </d:r>
  </si>
  <si>
    <t>01.57.042</t>
  </si>
  <si>
    <t>שוחות בקרה עגולות לביוב מחוליות טרומיות</t>
  </si>
  <si>
    <t>01.57.042.0040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</si>
  <si>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1.75 מ' ועד 2.25 מ' לרבות עבודות חפירה ומילוי חוזר</d:t>
    </d:r>
  </si>
  <si>
    <t>01.57.042.0050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</si>
  <si>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d:t>
    </d:r>
  </si>
  <si>
    <t>01.57.042.0099</t>
  </si>
  <si>
    <d:r xmlns:d="http://schemas.openxmlformats.org/spreadsheetml/2006/main">
      <d:rPr>
        <d:sz val="11"/>
        <d:rFont val="Calibri"/>
      </d:rPr>
      <d:t xml:space="preserve">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d:t>
    </d:r>
  </si>
  <si>
    <t>01.57.042.0100</t>
  </si>
  <si>
    <d:r xmlns:d="http://schemas.openxmlformats.org/spreadsheetml/2006/main">
      <d:rPr>
        <d:sz val="11"/>
        <d:rFont val="Calibri"/>
      </d:rPr>
      <d:t xml:space="preserve">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2.75 מ' ועד 3.25 מ' לרבות עבודות חפירה ומילוי חוזר</d:t>
    </d:r>
  </si>
  <si>
    <t>01.57.042.0110</t>
  </si>
  <si>
    <d:r xmlns:d="http://schemas.openxmlformats.org/spreadsheetml/2006/main">
      <d:rPr>
        <d:sz val="11"/>
        <d:rFont val="Calibri"/>
      </d:rPr>
      <d:t xml:space="preserve">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3.25 מ' ועד 3.75 מ' לרבות עבודות חפירה ומילוי חוזר</d:t>
    </d:r>
  </si>
  <si>
    <t>01.57.042.0990</t>
  </si>
  <si>
    <d:r xmlns:d="http://schemas.openxmlformats.org/spreadsheetml/2006/main">
      <d:rPr>
        <d:sz val="11"/>
        <d:rFont val="Calibri"/>
      </d:rPr>
      <d:t xml:space="preserve">איתור שוחה מוסתרת (קבורה) בשטחי גינון ובשטחים שאינם מרוצפים או סלולים</d:t>
    </d:r>
  </si>
  <si>
    <t>01.57.042.1000</t>
  </si>
  <si>
    <d:r xmlns:d="http://schemas.openxmlformats.org/spreadsheetml/2006/main">
      <d:rPr>
        <d:sz val="11"/>
        <d:rFont val="Calibri"/>
      </d:rPr>
      <d:t xml:space="preserve">ביטול שוחות בקרה בקוטר עד 100 ס"מ ובעומק עד 1.75, לרבות פירוק התקרה, מילוי הבור עם חול או מצע מהודק, ניתוק מצינור בכניסה ושאיבת המים מתוכו</d:t>
    </d:r>
  </si>
  <si>
    <t>01.57.042.1010</t>
  </si>
  <si>
    <d:r xmlns:d="http://schemas.openxmlformats.org/spreadsheetml/2006/main">
      <d:rPr>
        <d:sz val="11"/>
        <d:rFont val="Calibri"/>
      </d:rPr>
      <d:t xml:space="preserve">ביטול שוחות בקרה בקוטר 110-125 ס"מ ובעומק עד 1.75, לרבות פירוק התקרה, מילוי הבור עם חול או מצע מהודק, ניתוק מצינור בכניסה ושאיבת המים מתוכו</d:t>
    </d:r>
  </si>
  <si>
    <t>01.57.042.1040</t>
  </si>
  <si>
    <d:r xmlns:d="http://schemas.openxmlformats.org/spreadsheetml/2006/main">
      <d:rPr>
        <d:sz val="11"/>
        <d:rFont val="Calibri"/>
      </d:rPr>
      <d:t xml:space="preserve">תוספת לסעיפי ביטול שוחות בקרה עבור עומק נוסף של 0.5 מ' - לכל עומק מעל 1.75 מ'. התוספת הינה 10% למחירי ביטול שוחות בקרה</d:t>
    </d:r>
  </si>
  <si>
    <t>01.57.042.1090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</si>
  <si>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0.5 מ'</d:t>
    </d:r>
  </si>
  <si>
    <t>01.57.042.1100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</si>
  <si>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0.66 מ'</d:t>
    </d:r>
  </si>
  <si>
    <t>01.57.042.1130</t>
  </si>
  <si>
    <d:r xmlns:d="http://schemas.openxmlformats.org/spreadsheetml/2006/main">
      <d:rPr>
        <d:sz val="11"/>
        <d:rFont val="Calibri"/>
      </d:rPr>
      <d:t xml:space="preserve">הנמכת תאי מים או ביוב קוטר 80 ס"מ לגובה מעל 0.3 מ' ועד 1.0 מ', לרבות חפירה מסביב לתא, ניסור חלק עליון של דפנות התא, יציקת חגורות בטון מסביב, פירוק והרכבה מחדש של התקרה והמכסה</d:t>
    </d:r>
  </si>
  <si>
    <t>01.57.042.1230</t>
  </si>
  <si>
    <d:r xmlns:d="http://schemas.openxmlformats.org/spreadsheetml/2006/main">
      <d:rPr>
        <d:sz val="11"/>
        <d:rFont val="Calibri"/>
      </d:rPr>
      <d:t xml:space="preserve">החלפת תקרת שוחת בקרה קוטר פנים 100 ס"מ לתקרה כבדה ומכסה ב.ב. קוטר 60 ס"מ ממין D400 (40 טון), לרבות כל העבודות הנדרשות לביצוע מושלם</d:t>
    </d:r>
  </si>
  <si>
    <t>01.57.042.1330</t>
  </si>
  <si>
    <d:r xmlns:d="http://schemas.openxmlformats.org/spreadsheetml/2006/main">
      <d:rPr>
        <d:sz val="11"/>
        <d:rFont val="Calibri"/>
      </d:rPr>
      <d:t xml:space="preserve">החלפת מכסה שוחת בקרה משולב בטון יצקת עם מסגרת בקוטר 60 ס"מ, קוטר פתח 60 ס"מ ממין D400 (40 טון)</d:t>
    </d:r>
  </si>
  <si>
    <t>01.57.042.1332</t>
  </si>
  <si>
    <d:r xmlns:d="http://schemas.openxmlformats.org/spreadsheetml/2006/main">
      <d:rPr>
        <d:sz val="11"/>
        <d:rFont val="Calibri"/>
      </d:rPr>
      <d:t xml:space="preserve">תוספת להחלפת מכסה שוחת בקרה (לסעיפים 57.042.1300-1330) עבור התאמת גובה תאי מים/ביוב/ניקוז בכול קוטר לגובה עד 30 ס"מ (ללא פירוק תקרה), לרבות תיקון ריצוף/אספלט/בטון</d:t>
    </d:r>
  </si>
  <si>
    <t>01.57.042.1480</t>
  </si>
  <si>
    <d:r xmlns:d="http://schemas.openxmlformats.org/spreadsheetml/2006/main">
      <d:rPr>
        <d:sz val="11"/>
        <d:rFont val="Calibri"/>
      </d:rPr>
      <d:t xml:space="preserve">תוספת לסעיפי תיקון/עיבוד תחתית שוחה (בנצ'יק מבטון) עבור ביצוע בקו פעיל קוטר עד 225 מ"מ, לרבות הטיית הביוב/סתימה זמנית (לא כולל ביובית)</d:t>
    </d:r>
  </si>
  <si>
    <t>01.57.042.1481</t>
  </si>
  <si>
    <d:r xmlns:d="http://schemas.openxmlformats.org/spreadsheetml/2006/main">
      <d:rPr>
        <d:sz val="11"/>
        <d:rFont val="Calibri"/>
      </d:rPr>
      <d:t xml:space="preserve">תוספת לסעיפי תיקון/עיבוד תחתית שוחה (בנצ'יק מבטון) עבור ביצוע בקו פעיל קוטר מעל 225 מ"מ ועד 355 מ"מ לרבות הטיית הביוב/סתימה זמנית (לא כולל ביובית)</d:t>
    </d:r>
  </si>
  <si>
    <t>01.57.042.1490</t>
  </si>
  <si>
    <d:r xmlns:d="http://schemas.openxmlformats.org/spreadsheetml/2006/main">
      <d:rPr>
        <d:sz val="11"/>
        <d:rFont val="Calibri"/>
      </d:rPr>
      <d:t xml:space="preserve">תיקון בטון פגום ותחתית שוחה (בנצ'יק מבטון) בשוחה קיימת עד קוטר 100 ס"מ ע"י טיח, איטום צמנטי הידראולי ובטון בלתי מתכווץ, לרבות ניקוי ותיקון קירות וסתימת מרווח בבטון בין תקרת שוחה קיימת לחוליה העליונה ובניה מחדש תחתית השוחה (בנצ'יק מבטון)</d:t>
    </d:r>
  </si>
  <si>
    <t>01.57.042.1492</t>
  </si>
  <si>
    <d:r xmlns:d="http://schemas.openxmlformats.org/spreadsheetml/2006/main">
      <d:rPr>
        <d:sz val="11"/>
        <d:rFont val="Calibri"/>
      </d:rPr>
      <d:t xml:space="preserve">תיקון בטון פגום ותחתית שוחה (בנצ'יק מבטון) בשוחה קיימת בקוטר 125 ס"מ ע"י טיח, איטום צמנטי הידראולי ובטון בלתי מתכווץ, לרבות ניקוי ותיקון קירות וסתימת מרווח בבטון בין תקרת שוחה קיימת לחוליה העליונה ובניה מחדש תחתית השוחה (בנצ'יק מבטון)</d:t>
    </d:r>
  </si>
  <si>
    <t>01.57.043</t>
  </si>
  <si>
    <t>תוספות לשוחות בקרה לביוב</t>
  </si>
  <si>
    <t>01.57.043.0102</t>
  </si>
  <si>
    <d:r xmlns:d="http://schemas.openxmlformats.org/spreadsheetml/2006/main">
      <d:rPr>
        <d:sz val="11"/>
        <d:rFont val="Calibri"/>
      </d:rPr>
      <d:t xml:space="preserve">תוספת לשוחה מבטון בקוטר 100 ס"מ עבור תקרה כבדה ומכסה ב.ב. בקוטר 60 ס"מ לעומס 40 טון D400 במקום לעומס 12.5 טון B125</d:t>
    </d:r>
  </si>
  <si>
    <t>01.57.043.0112</t>
  </si>
  <si>
    <d:r xmlns:d="http://schemas.openxmlformats.org/spreadsheetml/2006/main">
      <d:rPr>
        <d:sz val="11"/>
        <d:rFont val="Calibri"/>
      </d:rPr>
      <d:t xml:space="preserve">תוספת לשוחה מבטון בקוטר 125 ס"מ עבור תקרה כבדה ומכסה ב.ב. בקוטר 60 ס"מ לעומס 40 טון D400 במקום לעומס 12.5 טון B125</d:t>
    </d:r>
  </si>
  <si>
    <t>01.57.043.1510</t>
  </si>
  <si>
    <d:r xmlns:d="http://schemas.openxmlformats.org/spreadsheetml/2006/main">
      <d:rPr>
        <d:sz val="11"/>
        <d:rFont val="Calibri"/>
      </d:rPr>
      <d:t xml:space="preserve">תוספת לשוחה מחוליות טרומיות עבור מחבר שוחה מגומי EPDM מסוג "איטוביב" או "פרס-סיל" או "F905" או ש"ע לצינורות קוטר 160 מ"מ ("6) מפלדה, פלסטיק או פיברגלס, במקום אטם רגיל</d:t>
    </d:r>
  </si>
  <si>
    <t>01.57.043.1520</t>
  </si>
  <si>
    <d:r xmlns:d="http://schemas.openxmlformats.org/spreadsheetml/2006/main">
      <d:rPr>
        <d:sz val="11"/>
        <d:rFont val="Calibri"/>
      </d:rPr>
      <d:t xml:space="preserve">תוספת לשוחה מחוליות טרומיות עבור מחבר שוחה מגומי EPDM מסוג "איטוביב" או "פרס-סיל" או "F905" או ש"ע לצינורות קוטר 200-225 מ"מ ("8) מפלדה, פלסטיק או פיברגלס, במקום אטם רגיל</d:t>
    </d:r>
  </si>
  <si>
    <t>01.57.043.1530</t>
  </si>
  <si>
    <d:r xmlns:d="http://schemas.openxmlformats.org/spreadsheetml/2006/main">
      <d:rPr>
        <d:sz val="11"/>
        <d:rFont val="Calibri"/>
      </d:rPr>
      <d:t xml:space="preserve">תוספת לשוחה מחוליות טרומיות עבור מחבר שוחה מגומי EPDM מסוג "איטוביב" או "פרס-סיל" או "F905" או ש"ע לצינורות קוטר 250-280 מ"מ ("10) מפלדה, פלסטיק או פיברגלס, במקום אטם רגיל</d:t>
    </d:r>
  </si>
  <si>
    <t>01.57.043.2200</t>
  </si>
  <si>
    <d:r xmlns:d="http://schemas.openxmlformats.org/spreadsheetml/2006/main">
      <d:rPr>
        <d:sz val="11"/>
        <d:rFont val="Calibri"/>
      </d:rPr>
      <d:t xml:space="preserve">תוספת לשוחת בקרה עבור קידוח פתחים לצינור משנה, מעבר ל-2 הקידוחים לחיבור צינור קו ראשי הכלולים במחיר השוחה. פתח/פתחי המשנה יבוצעו בתחתית השוחה או בחוליות (עגולות או מלבניות), קוטר הפתח מ- 160 מ"מ ועד 250 מ"מ, לרבות מחבר צינור לשוחה והתחברות</d:t>
    </d:r>
  </si>
  <si>
    <t>01.57.043.2620</t>
  </si>
  <si>
    <d:r xmlns:d="http://schemas.openxmlformats.org/spreadsheetml/2006/main">
      <d:rPr>
        <d:sz val="11"/>
        <d:rFont val="Calibri"/>
      </d:rPr>
      <d:t xml:space="preserve">תוספת לשוחת בקרה מבטון טרום או יצוק או מפוליאתילן, קוטר פנימי 100 ס"מ עבור בנייתה על קו ביוב קיים בעומק מעל 1.75 מ' ועד 2.25 מ'</d:t>
    </d:r>
  </si>
  <si>
    <t>01.57.043.2648</t>
  </si>
  <si>
    <d:r xmlns:d="http://schemas.openxmlformats.org/spreadsheetml/2006/main">
      <d:rPr>
        <d:sz val="11"/>
        <d:rFont val="Calibri"/>
      </d:rPr>
      <d:t xml:space="preserve">תוספת לשוחת בקרה מבטון טרום או יצוק קוטר פנימי 125 ס"מ עבור בנייתה על קו ביוב קיים בעומק מעל 2.25 מ' ועד 2.75 מ'</d:t>
    </d:r>
  </si>
  <si>
    <t>01.57.043.2650</t>
  </si>
  <si>
    <d:r xmlns:d="http://schemas.openxmlformats.org/spreadsheetml/2006/main">
      <d:rPr>
        <d:sz val="11"/>
        <d:rFont val="Calibri"/>
      </d:rPr>
      <d:t xml:space="preserve">תוספת לשוחת בקרה מבטון טרום או יצוק קוטר פנימי 125 ס"מ עבור בנייתה על קו ביוב קיים בעומק מעל 3.25 מ' ועד 3.75 מ'</d:t>
    </d:r>
  </si>
  <si>
    <t>01.57.047</t>
  </si>
  <si>
    <t>חיבור צינורות ביוב לשוחות קיימות</t>
  </si>
  <si>
    <t>01.57.047.0220</t>
  </si>
  <si>
    <d:r xmlns:d="http://schemas.openxmlformats.org/spreadsheetml/2006/main">
      <d:rPr>
        <d:sz val="11"/>
        <d:rFont val="Calibri"/>
      </d:rPr>
      <d:t xml:space="preserve">חיבור צינור ביוב P.V.C קוטר 250 מ"מ לשוחה קיימת, לרבות חפירה בצמוד לשוחה הקיימת, עבודות החיבור, שאיבות, הטיית שפכים, מחבר שוחה, עיבוד המתעל וכל החומרים הדרושים, מותקן מושלם</d:t>
    </d:r>
  </si>
  <si>
    <t>01.57.048</t>
  </si>
  <si>
    <t>ניקוי ושטיפה של קווי ביוב ותאי בקרה</t>
  </si>
  <si>
    <t>01.57.048.0042</t>
  </si>
  <si>
    <d:r xmlns:d="http://schemas.openxmlformats.org/spreadsheetml/2006/main">
      <d:rPr>
        <d:sz val="11"/>
        <d:rFont val="Calibri"/>
      </d:rPr>
      <d:t xml:space="preserve">ניקוי ושטיפה של קווי ביוב בקטרים "12-"10, לרבות צילום והגשת דוחות הצילום (מחיר ל- 600 מ' מינימום)</d:t>
    </d:r>
  </si>
  <si>
    <t>01.57.048.0050</t>
  </si>
  <si>
    <d:r xmlns:d="http://schemas.openxmlformats.org/spreadsheetml/2006/main">
      <d:rPr>
        <d:sz val="11"/>
        <d:rFont val="Calibri"/>
      </d:rPr>
      <d:t xml:space="preserve">ניקוי ושטיפה של קווי ביוב ותאי בקרה לביוב ע"י ביובית בהספק 240 ליטר/דקה לחץ 120 בר, לרבות צוות (מפעיל ופועל) - תשלום ליום עבודה 8 ש"ע</d:t>
    </d:r>
  </si>
  <si>
    <t>י"ע</t>
  </si>
  <si>
    <t>01.57.048.0110</t>
  </si>
  <si>
    <d:r xmlns:d="http://schemas.openxmlformats.org/spreadsheetml/2006/main">
      <d:rPr>
        <d:sz val="11"/>
        <d:rFont val="Calibri"/>
      </d:rPr>
      <d:t xml:space="preserve">ניקוי ושטיפה של תאי בקרה לביוב בקוטר 100 ס"מ ובעומק מעל 1.25 מ' עד 2.75 מ'</d:t>
    </d:r>
  </si>
  <si>
    <t>01.57.048.0119</t>
  </si>
  <si>
    <d:r xmlns:d="http://schemas.openxmlformats.org/spreadsheetml/2006/main">
      <d:rPr>
        <d:sz val="11"/>
        <d:rFont val="Calibri"/>
      </d:rPr>
      <d:t xml:space="preserve">ניקוי ושטיפה של תאי בקרה לביוב בקוטר 125 ס"מ ובעומק מעל 1.25 מ' עד 2.75 מ'</d:t>
    </d:r>
  </si>
  <si>
    <t>01.57.051</t>
  </si>
  <si>
    <t>צינורות תיעול (ניקוז) מבטון מזוין</t>
  </si>
  <si>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</si>
  <si>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</si>
  <si>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01.57.051.0132</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</si>
  <si>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1.75 מ' ועד 2.25 מ', לרבות עבודות חפירה, עטיפת חול ומילוי חוזר</d:t>
    </d:r>
  </si>
  <si>
    <t>01.57.062</t>
  </si>
  <si>
    <t>שוחות בקרה מרובעות לתיעול (ניקוז) מחוליות טרומיות</t>
  </si>
  <si>
    <t>01.57.062.0130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</si>
  <si>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2.25 מ' ועד 2.75 מ', לרבות עבודות חפירה ומילוי חוזר</d:t>
    </d:r>
  </si>
  <si>
    <t>01.57.071</t>
  </si>
  <si>
    <t>הכנות לחיבורי מגרש</t>
  </si>
  <si>
    <t>01.57.071.0020</t>
  </si>
  <si>
    <d:r xmlns:d="http://schemas.openxmlformats.org/spreadsheetml/2006/main">
      <d:rPr>
        <d:sz val="11"/>
        <d:rFont val="Calibri"/>
      </d:rPr>
      <d:t xml:space="preserve">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d:t>
    </d:r>
  </si>
  <si>
    <t>01.57.071.0050</t>
  </si>
  <si>
    <d:r xmlns:d="http://schemas.openxmlformats.org/spreadsheetml/2006/main">
      <d:rPr>
        <d:sz val="11"/>
        <d:rFont val="Calibri"/>
      </d:rPr>
      <d:t xml:space="preserve">הכנה לחיבור מים כפול למגרש קוטר "2, לרבות קטעי צינור פלדה באורך הסתעפות של 5 מ' (חלקם תת קרקעי) עם ציפוי פנימי של בטון ועטיפה חיצונית פוליאתילן שחול תלת שכבתי, הסתעפות, מחברים, קשתות, שני פקקי הברגה/ריתוך, ללא ברזים כדוריים ומגופים שימדדו בנפרד, חיבור לצינור הראשי (קו חדש)</d:t>
    </d:r>
  </si>
  <si>
    <t>01.57.071.0060</t>
  </si>
  <si>
    <d:r xmlns:d="http://schemas.openxmlformats.org/spreadsheetml/2006/main">
      <d:rPr>
        <d:sz val="11"/>
        <d:rFont val="Calibri"/>
      </d:rPr>
      <d:t xml:space="preserve">הכנה לחיבור מים כפול למגרש קוטר "3, לרבות קטעי צינור פלדה באורך כולל של 5 מ' (חלקם תת קרקעי) עם ציפוי פנימי של בטון ועטיפה חיצונית פוליאתילן שחול תלת שכבתי, הסתעפות, מחברים, קשתות, אוגן ואוגן עיוור במקום שני פקקים, ללא מגוף שימדד בנפרד, חיבור לצינור הראשי (קו חדש)</d:t>
    </d:r>
  </si>
  <si>
    <t>01.57.075</t>
  </si>
  <si>
    <t>קידוח אופקי עם שרוול מצינורות פלדה ע"י מכונת ספירלה</t>
  </si>
  <si>
    <t>01.57.075.0015</t>
  </si>
  <si>
    <d:r xmlns:d="http://schemas.openxmlformats.org/spreadsheetml/2006/main">
      <d:rPr>
        <d:sz val="11"/>
        <d:rFont val="Calibri"/>
      </d:rPr>
      <d:t xml:space="preserve">קידוח אופקי עם שרוול מצינורות פלדה, בקרקע (פרט לסלע מוצק) קוטר השרוול עד "10,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d:t>
    </d:r>
  </si>
  <si>
    <t>01.57.075.1000</t>
  </si>
  <si>
    <d:r xmlns:d="http://schemas.openxmlformats.org/spreadsheetml/2006/main">
      <d:rPr>
        <d:sz val="11"/>
        <d:rFont val="Calibri"/>
      </d:rPr>
      <d:t xml:space="preserve">תוספת לקידוח אופקי עבור השחלת צנרת מפלדה או פוליאתילן (הנמדד בנפרד) קוטר עד "10 בשרוול הקידוח, לרבות טבעות שומרות מרחק וסתימת הקצוות</d:t>
    </d:r>
  </si>
  <si>
    <t>01.57.075.1100</t>
  </si>
  <si>
    <d:r xmlns:d="http://schemas.openxmlformats.org/spreadsheetml/2006/main">
      <d:rPr>
        <d:sz val="11"/>
        <d:rFont val="Calibri"/>
      </d:rPr>
      <d:t xml:space="preserve">הפחתת עלויות חפירה ועטיפת חול מסעיפי צינורות של קוי מים או ביוב בקטרים "12-"4 (110-300 מ"מ) כאשר קטע הקו מושחל בחציות כבישים ואינו מונח בקרקע, לצנרת בעומק עד 1.75 מ'</d:t>
    </d:r>
  </si>
  <si>
    <t>01.57.075.1150</t>
  </si>
  <si>
    <d:r xmlns:d="http://schemas.openxmlformats.org/spreadsheetml/2006/main">
      <d:rPr>
        <d:sz val="11"/>
        <d:rFont val="Calibri"/>
      </d:rPr>
      <d:t xml:space="preserve">הפחתת עלויות חפירה ועטיפת חול מסעיפי צינורות של קוי מים או ביוב בקטרים "18-"14 (355-450 מ"מ) כאשר קטע הקו מושחל בחציות כבישים ואינו מונח בקרקע, לצנרת בעומק עד 1.75 מ'</d:t>
    </d:r>
  </si>
  <si>
    <t>01.57.075.9000</t>
  </si>
  <si>
    <d:r xmlns:d="http://schemas.openxmlformats.org/spreadsheetml/2006/main">
      <d:rPr>
        <d:sz val="11"/>
        <d:rFont val="Calibri"/>
      </d:rPr>
      <d:t xml:space="preserve">קטעי שרוול מצינור פלדה שחור בקוטר "10 עובי דופן "5/32 לרבות השחלת הצינור, סנדלי סמך וסגירת הקצוות עם אטם חרושתי.</d:t>
    </d:r>
  </si>
  <si>
    <t>01.57.075.9001</t>
  </si>
  <si>
    <d:r xmlns:d="http://schemas.openxmlformats.org/spreadsheetml/2006/main">
      <d:rPr>
        <d:sz val="11"/>
        <d:rFont val="Calibri"/>
      </d:rPr>
      <d:t xml:space="preserve">קטעי שרוול מצינור פלדה שחור בקוטר "12 עובי דופן "5/32 לרבות השחלת הצינור, סנדלי סמך וסגירת הקצוות עם אטם חרושתי.</d:t>
    </d:r>
  </si>
  <si>
    <t>01.57.075.9002</t>
  </si>
  <si>
    <d:r xmlns:d="http://schemas.openxmlformats.org/spreadsheetml/2006/main">
      <d:rPr>
        <d:sz val="11"/>
        <d:rFont val="Calibri"/>
      </d:rPr>
      <d:t xml:space="preserve">קטעי שרוול מצינור פלדה שחור בקוטר "16 עובי דופן "5/32 לרבות השחלת הצינור, סנדלי סמך וסגירת הקצוות עם אטם חרושתי.</d:t>
    </d:r>
  </si>
  <si>
    <t>01.57.075.9003</t>
  </si>
  <si>
    <d:r xmlns:d="http://schemas.openxmlformats.org/spreadsheetml/2006/main">
      <d:rPr>
        <d:sz val="11"/>
        <d:rFont val="Calibri"/>
      </d:rPr>
      <d:t xml:space="preserve">קטעי שרוול מצינור פלדה שחור בקוטר "24 עובי דופן "5/32 לרבות השחלת הצינור, סנדלי סמך וסגירת הקצוות עם אטם חרושתי.</d:t>
    </d:r>
  </si>
  <si>
    <t>01.57.076</t>
  </si>
  <si>
    <t>קידוח אופקי גמיש עם צינורות פוליאתילן ע"י מכונת HDD</t>
  </si>
  <si>
    <t>01.57.076.0001</t>
  </si>
  <si>
    <d:r xmlns:d="http://schemas.openxmlformats.org/spreadsheetml/2006/main">
      <d:rPr>
        <d:sz val="11"/>
        <d:rFont val="Calibri"/>
      </d:rPr>
      <d:t xml:space="preserve">הערות: 1. תוספת לקידוח גמיש עבור שימוש בשיטת ניווט מסוג "Paratrack" - ראה סעיף 57.077.0680.2. תוספת לקידוח גמיש עבור ביצוע קידוח מתחת לפסי רכבת ו/או בכל מקום שידרש עבור הזרקת דייס צמנטי/דייס דריל גראוט מסביב לצינור הקידוח - ראה סעיפים 57.077.1110-1180.3. קידוח גמיש ע"י מכונת HDD מסוג "P80" - ראה סעיף 57.077.0005-0009.4. מחיר חפירת הבורות לקידוח אופקי ע"י מכונת HDD אינו כולל את המחיר של מערכת דיפון, יציקה מבטון של קירות דיפון ורצפות ושאיבת מי תהום במידה וידרש.</d:t>
    </d:r>
  </si>
  <si>
    <t>01.57.076.0002</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</si>
  <si>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d:t>
    </d:r>
  </si>
  <si>
    <t>01.57.076.0060</t>
  </si>
  <si>
    <d:r xmlns:d="http://schemas.openxmlformats.org/spreadsheetml/2006/main">
      <d:rPr>
        <d:sz val="11"/>
        <d:rFont val="Calibri"/>
      </d:rPr>
      <d:t xml:space="preserve">קידוח אופקי גמיש עם צינורות פוליאתילן, בקרקע (פרט לסלע מוצק)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d:t>
    </d:r>
  </si>
  <si>
    <t>01.57.076.0080</t>
  </si>
  <si>
    <d:r xmlns:d="http://schemas.openxmlformats.org/spreadsheetml/2006/main">
      <d:rPr>
        <d:sz val="11"/>
        <d:rFont val="Calibri"/>
      </d:rPr>
      <d:t xml:space="preserve">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d:t>
    </d:r>
  </si>
  <si>
    <t>01.57.076.0090</t>
  </si>
  <si>
    <d:r xmlns:d="http://schemas.openxmlformats.org/spreadsheetml/2006/main">
      <d:rPr>
        <d:sz val="11"/>
        <d:rFont val="Calibri"/>
      </d:rPr>
      <d:t xml:space="preserve">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d:t>
    </d:r>
  </si>
  <si>
    <t>01.57.076.0150</t>
  </si>
  <si>
    <d:r xmlns:d="http://schemas.openxmlformats.org/spreadsheetml/2006/main">
      <d:rPr>
        <d:sz val="11"/>
        <d:rFont val="Calibri"/>
      </d:rPr>
      <d:t xml:space="preserve">קידוח אופקי גמיש עם צינורות פוליאתילן, בקרקע (פרט לסלע מוצק)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d:t>
    </d:r>
  </si>
  <si>
    <t>01.57.076.0660</t>
  </si>
  <si>
    <d:r xmlns:d="http://schemas.openxmlformats.org/spreadsheetml/2006/main">
      <d:rPr>
        <d:sz val="11"/>
        <d:rFont val="Calibri"/>
      </d:rPr>
      <d:t xml:space="preserve">ריתוך צנרת פוליאתילן עד קוטר 160 מ"מ לרבות מחפרון (הספק יומי כ -9 ריתוכים)</d:t>
    </d:r>
  </si>
  <si>
    <t>01.57.076.0661</t>
  </si>
  <si>
    <d:r xmlns:d="http://schemas.openxmlformats.org/spreadsheetml/2006/main">
      <d:rPr>
        <d:sz val="11"/>
        <d:rFont val="Calibri"/>
      </d:rPr>
      <d:t xml:space="preserve">ריתוך צנרת פוליאתילן מעל קוטר 160 מ"מ ועד 315 מ"מ לרבות מחפרון (הספק יומי כ - 5 ריתוכים)</d:t>
    </d:r>
  </si>
  <si>
    <t>01.57.076.0702</t>
  </si>
  <si>
    <d:r xmlns:d="http://schemas.openxmlformats.org/spreadsheetml/2006/main">
      <d:rPr>
        <d:sz val="11"/>
        <d:rFont val="Calibri"/>
      </d:rPr>
      <d:t xml:space="preserve">אספקה (בלבד) של צינורות פוליאתילן מסוג H.D.P.E כדוגמת 100-PE , דרג 10 לביצוע קידוח גמיש, קוטר 75 מ"מ</d:t>
    </d:r>
  </si>
  <si>
    <t>01.57.076.0710</t>
  </si>
  <si>
    <d:r xmlns:d="http://schemas.openxmlformats.org/spreadsheetml/2006/main">
      <d:rPr>
        <d:sz val="11"/>
        <d:rFont val="Calibri"/>
      </d:rPr>
      <d:t xml:space="preserve">אספקה (בלבד) של צינורות פוליאתילן מסוג H.D.P.E כדוגמת 100-PE , דרג 10 לביצוע קידוח גמיש, קוטר 110 מ"מ</d:t>
    </d:r>
  </si>
  <si>
    <t>01.57.076.0720</t>
  </si>
  <si>
    <d:r xmlns:d="http://schemas.openxmlformats.org/spreadsheetml/2006/main">
      <d:rPr>
        <d:sz val="11"/>
        <d:rFont val="Calibri"/>
      </d:rPr>
      <d:t xml:space="preserve">אספקה (בלבד) של צינורות פוליאתילן מסוג H.D.P.E כדוגמת 100-PE , דרג 10 לביצוע קידוח גמיש, קוטר 160 מ"מ</d:t>
    </d:r>
  </si>
  <si>
    <t>01.57.076.0730</t>
  </si>
  <si>
    <d:r xmlns:d="http://schemas.openxmlformats.org/spreadsheetml/2006/main">
      <d:rPr>
        <d:sz val="11"/>
        <d:rFont val="Calibri"/>
      </d:rPr>
      <d:t xml:space="preserve">אספקה (בלבד) של צינורות פוליאתילן מסוג H.D.P.E כדוגמת 100-PE , דרג 10 לביצוע קידוח גמיש, קוטר 200 מ"מ</d:t>
    </d:r>
  </si>
  <si>
    <t>01.57.077</t>
  </si>
  <si>
    <t>קידוח אופקי גמיש עם צינורות פלדה ע"י מכונת HDD</t>
  </si>
  <si>
    <t>01.57.077.1140</t>
  </si>
  <si>
    <d:r xmlns:d="http://schemas.openxmlformats.org/spreadsheetml/2006/main">
      <d:rPr>
        <d:sz val="11"/>
        <d:rFont val="Calibri"/>
      </d:rPr>
      <d:t xml:space="preserve">תוספת לקידוח גמיש עם צינורות פלדה או פוליאתילן קוטר הצינור "14 (355 מ"מ) , מתחת לפסי רכבת ו/או בכל מקום שידרש, ע"י מכונת HDD עבור הזרקת דייס צמנטי/דייס דריל גראוט מסביב לצינור הקידוח</d:t>
    </d:r>
  </si>
  <si>
    <t>01.57.079</t>
  </si>
  <si>
    <t>אספקה (בלבד) של צינורות פלדה לקידוחים אופקיים</t>
  </si>
  <si>
    <t>01.57.079.0010</t>
  </si>
  <si>
    <d:r xmlns:d="http://schemas.openxmlformats.org/spreadsheetml/2006/main">
      <d:rPr>
        <d:sz val="11"/>
        <d:rFont val="Calibri"/>
      </d:rPr>
      <d:t xml:space="preserve">אספקה (בלבד) של צינורות פלדה שחורים ללא ציפוי פנימי וללא עטיפה חיצונית, עובי דופן "3/16, קוטר "8</d:t>
    </d:r>
  </si>
  <si>
    <t>01.57.092</t>
  </si>
  <si>
    <t>מילוי תעלות, עטיפת חול וסימון תשתיות תת קרקעיות</t>
  </si>
  <si>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</si>
  <si>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</si>
  <si>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</si>
  <si>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</si>
  <si>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01.57.092.0037</t>
  </si>
  <si>
    <d:r xmlns:d="http://schemas.openxmlformats.org/spreadsheetml/2006/main">
      <d:rPr>
        <d:sz val="11"/>
        <d:rFont val="Calibri"/>
      </d:rPr>
      <d:t xml:space="preserve">תוספת למילוי תעלות או בורות בתערובת CLSM עבור תוספת חומר להתקשות מהירה (עד 4 שעות) בשפיכה חופשית ללא טפסנות</d:t>
    </d:r>
  </si>
  <si>
    <t>01.57.092.0300</t>
  </si>
  <si>
    <d:r xmlns:d="http://schemas.openxmlformats.org/spreadsheetml/2006/main">
      <d:rPr>
        <d:sz val="11"/>
        <d:rFont val="Calibri"/>
      </d:rPr>
      <d:t xml:space="preserve">סרט סימון מפוליאתילן נטול עופרת לצנרת מים/ביוב ברוחב 15 ס"מ ובעובי 0.05 מ"מ וכיתוב: זהירות קו מים (סרט כחול), זהירות קו ביוב (סרט אדום), בעברית, אנגלית וערבית</d:t>
    </d:r>
  </si>
  <si>
    <t>01.90</t>
  </si>
  <si>
    <t>סעיפים מיוחדים והקצבים</t>
  </si>
  <si>
    <t>01.90.001</t>
  </si>
  <si>
    <t>פקחי תנועה וצוותי אבטחה</t>
  </si>
  <si>
    <t>01.90.001.0001</t>
  </si>
  <si>
    <d:r xmlns:d="http://schemas.openxmlformats.org/spreadsheetml/2006/main">
      <d:rPr>
        <d:sz val="11"/>
        <d:rFont val="Calibri"/>
      </d:rPr>
      <d:t xml:space="preserve">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d:t>
    </d:r>
  </si>
  <si>
    <t>01.90.001.0002</t>
  </si>
  <si>
    <d:r xmlns:d="http://schemas.openxmlformats.org/spreadsheetml/2006/main">
      <d:rPr>
        <d:sz val="11"/>
        <d:rFont val="Calibri"/>
      </d:rPr>
      <d:t xml:space="preserve">תעריף לשעת פיקוח של פקח תנועה יום 06:00-19:00</d:t>
    </d:r>
  </si>
  <si>
    <t>ש"ע</t>
  </si>
  <si>
    <t>01.90.001.0003</t>
  </si>
  <si>
    <d:r xmlns:d="http://schemas.openxmlformats.org/spreadsheetml/2006/main">
      <d:rPr>
        <d:sz val="11"/>
        <d:rFont val="Calibri"/>
      </d:rPr>
      <d:t xml:space="preserve">תעריף לשעת פיקוח של פקח תנועה לילה 19:00-06:00</d:t>
    </d:r>
  </si>
  <si>
    <t>01.90.001.0004</t>
  </si>
  <si>
    <d:r xmlns:d="http://schemas.openxmlformats.org/spreadsheetml/2006/main">
      <d:rPr>
        <d:sz val="11"/>
        <d:rFont val="Calibri"/>
      </d:rPr>
      <d:t xml:space="preserve">תעריף לשעת ניידת + פיקוח של 2 פקחי תנועה יום 06:00-19:00</d:t>
    </d:r>
  </si>
  <si>
    <t>01.90.001.0005</t>
  </si>
  <si>
    <d:r xmlns:d="http://schemas.openxmlformats.org/spreadsheetml/2006/main">
      <d:rPr>
        <d:sz val="11"/>
        <d:rFont val="Calibri"/>
      </d:rPr>
      <d:t xml:space="preserve">תעריף לשעת ניידת + פיקוח של 2 פקחי תנועה לילה 19:00-06:00</d:t>
    </d:r>
  </si>
  <si>
    <t>01.90.001.0006</t>
  </si>
  <si>
    <d:r xmlns:d="http://schemas.openxmlformats.org/spreadsheetml/2006/main">
      <d:rPr>
        <d:sz val="11"/>
        <d:rFont val="Calibri"/>
      </d:rPr>
      <d:t xml:space="preserve">עבודות שבת/חג לפקח תוספת של 50% לשכר הרגיל</d:t>
    </d:r>
  </si>
  <si>
    <t>01.90.001.0007</t>
  </si>
  <si>
    <d:r xmlns:d="http://schemas.openxmlformats.org/spreadsheetml/2006/main">
      <d:rPr>
        <d:sz val="11"/>
        <d:rFont val="Calibri"/>
      </d:rPr>
      <d:t xml:space="preserve">שעתיים ראשונות של פקח מעבר למשמרת של 8 שעות, תוספת של 25% לשכר הרגיל בשעות היום</d:t>
    </d:r>
  </si>
  <si>
    <t>01.90.001.0009</t>
  </si>
  <si>
    <d:r xmlns:d="http://schemas.openxmlformats.org/spreadsheetml/2006/main">
      <d:rPr>
        <d:sz val="11"/>
        <d:rFont val="Calibri"/>
      </d:rPr>
      <d:t xml:space="preserve">שעתיים ראשונות של פקח מעבר למשמרת של 7 שעות, בעבודות לילה בתחום השעות שבין 22:00 לבין 06:00 ,תשלום תוספת 25% לשכר הרגיל</d:t>
    </d:r>
  </si>
  <si>
    <t>01.90.003</t>
  </si>
  <si>
    <t>עבודות פינויים של מבנים לאורך התוואי ותפיסת חלקות</t>
  </si>
  <si>
    <t>01.90.003.0001</t>
  </si>
  <si>
    <d:r xmlns:d="http://schemas.openxmlformats.org/spreadsheetml/2006/main">
      <d:rPr>
        <d:sz val="11"/>
        <d:rFont val="Calibri"/>
      </d:rPr>
      <d:t xml:space="preserve">הערה: יש לקרוא את תכולת הסעיפים בפרק המוקדמות ונספח הריסות מבנים צמוד לסעיפי פרק זה.
שטח תפיסה וגידור ו/או להריסת מבנים יוגדר כשטח המיועד להפקעה ו/או הריסה לפי תוכנית ההפקעות בלבד.</d:t>
    </d:r>
  </si>
  <si>
    <t>01.90.003.0002</t>
  </si>
  <si>
    <d:r xmlns:d="http://schemas.openxmlformats.org/spreadsheetml/2006/main">
      <d:rPr>
        <d:sz val="11"/>
        <d:rFont val="Calibri"/>
      </d:rPr>
      <d:t xml:space="preserve">תפיסה וגידור שטח להפקעה כולל העתקת תשתיות פרטיות (מים, ביוב, ניקוז, חשמל, תאורה וכיו"ב).</d:t>
    </d:r>
  </si>
  <si>
    <t>הקצב</t>
  </si>
  <si>
    <t>01.90.006</t>
  </si>
  <si>
    <t>סעיפים כלליים</t>
  </si>
  <si>
    <t>01.90.006.0001</t>
  </si>
  <si>
    <d:r xmlns:d="http://schemas.openxmlformats.org/spreadsheetml/2006/main">
      <d:rPr>
        <d:sz val="11"/>
        <d:rFont val="Calibri"/>
      </d:rPr>
      <d:t xml:space="preserve">הערה: שימוש בסעיפי פרק זה באישור מפקח בלבד.</d:t>
    </d:r>
  </si>
  <si>
    <t>01.90.006.0007</t>
  </si>
  <si>
    <d:r xmlns:d="http://schemas.openxmlformats.org/spreadsheetml/2006/main">
      <d:rPr>
        <d:sz val="11"/>
        <d:rFont val="Calibri"/>
      </d:rPr>
      <d:t xml:space="preserve">פירוק הובלה ואחסנה של שלטי פרסום (מכוון) עד גודל 1.5*2 מ'</d:t>
    </d:r>
  </si>
  <si>
    <t>01.90.006.0014</t>
  </si>
  <si>
    <d:r xmlns:d="http://schemas.openxmlformats.org/spreadsheetml/2006/main">
      <d:rPr>
        <d:sz val="11"/>
        <d:rFont val="Calibri"/>
      </d:rPr>
      <d:t xml:space="preserve">פינוי פסולת מעל פני הקרקע המצוייה באתר לפני תחילת עבודות הקבלן. פינוי פסולת יאושר רק לאחר מיון, ניפוי והפרדת הפסולת מעודפי עפר בולדרים ואבנים, לרבות עבודת ידיים אם נדרש, עירום הפסולת בנפרד ומדידתה ע"י מודד הקבלן וקבלת אישור המזמין לפני הפינוי. המדידה והתשלום במ"ק וכוללים פינוי וסילוק למרחק כלשהו שיידרש לרבות תשלומי אגרות.</d:t>
    </d:r>
  </si>
  <si>
    <t>01.90.006.0018</t>
  </si>
  <si>
    <d:r xmlns:d="http://schemas.openxmlformats.org/spreadsheetml/2006/main">
      <d:rPr>
        <d:sz val="11"/>
        <d:rFont val="Calibri"/>
      </d:rPr>
      <d:t xml:space="preserve">תכנון תשתיות רטובות ויבשות יופעל בהתאם להנחיית מנהל הפרויקט. הנ"ל ישולם בהתאם להסכם ולאחוזי התכנון</d:t>
    </d:r>
  </si>
  <si>
    <t>01.90.006.0019</t>
  </si>
  <si>
    <d:r xmlns:d="http://schemas.openxmlformats.org/spreadsheetml/2006/main">
      <d:rPr>
        <d:sz val="11"/>
        <d:rFont val="Calibri"/>
      </d:rPr>
      <d:t xml:space="preserve">הפעלת מערך קשרי קהילה בהתאם לדרישת מנה"פ.
הסעיף ישולם לאחר אישור מנה"פ בכתב בלבד.</d:t>
    </d:r>
  </si>
  <si>
    <t>חודש</t>
  </si>
  <si>
    <t>01.90.007</t>
  </si>
  <si>
    <t>אחזקה</t>
  </si>
  <si>
    <t>01.90.007.0001</t>
  </si>
  <si>
    <d:r xmlns:d="http://schemas.openxmlformats.org/spreadsheetml/2006/main">
      <d:rPr>
        <d:sz val="11"/>
        <d:rFont val="Calibri"/>
      </d:rPr>
      <d:t xml:space="preserve">הערה: יש לקרוא את תכולת הסעיפים במפרט האחזקה והמוקדמות בצמוד לסעיפי פרק זה</d:t>
    </d:r>
  </si>
  <si>
    <t>01.90.007.0002</t>
  </si>
  <si>
    <d:r xmlns:d="http://schemas.openxmlformats.org/spreadsheetml/2006/main">
      <d:rPr>
        <d:sz val="11"/>
        <d:rFont val="Calibri"/>
      </d:rPr>
      <d:t xml:space="preserve">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d:t>
    </d:r>
  </si>
  <si>
    <t>01.90.007.0003</t>
  </si>
  <si>
    <d:r xmlns:d="http://schemas.openxmlformats.org/spreadsheetml/2006/main">
      <d:rPr>
        <d:sz val="11"/>
        <d:rFont val="Calibri"/>
      </d:rPr>
      <d:t xml:space="preserve">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d:t>
    </d:r>
  </si>
  <si>
    <t>01.90.007.0004</t>
  </si>
  <si>
    <d:r xmlns:d="http://schemas.openxmlformats.org/spreadsheetml/2006/main">
      <d:rPr>
        <d:sz val="11"/>
        <d:rFont val="Calibri"/>
      </d:rPr>
      <d:t xml:space="preserve">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d:t>
    </d:r>
  </si>
  <si>
    <t>01.90.007.0005</t>
  </si>
  <si>
    <d:r xmlns:d="http://schemas.openxmlformats.org/spreadsheetml/2006/main">
      <d:rPr>
        <d:sz val="11"/>
        <d:rFont val="Calibri"/>
      </d:rPr>
      <d:t xml:space="preserve">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d:t>
    </d:r>
  </si>
  <si>
    <t>01.90.007.0006</t>
  </si>
  <si>
    <d:r xmlns:d="http://schemas.openxmlformats.org/spreadsheetml/2006/main">
      <d:rPr>
        <d:sz val="11"/>
        <d:rFont val="Calibri"/>
      </d:rPr>
      <d:t xml:space="preserve">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d:t>
    </d:r>
  </si>
  <si>
    <t>01.90.007.0007</t>
  </si>
  <si>
    <d:r xmlns:d="http://schemas.openxmlformats.org/spreadsheetml/2006/main">
      <d:rPr>
        <d:sz val="11"/>
        <d:rFont val="Calibri"/>
      </d:rPr>
      <d:t xml:space="preserve">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d:t>
    </d:r>
  </si>
  <si>
    <t>01.90.009</t>
  </si>
  <si>
    <t>הקצבים פקחים שוטרים וצוותי אבטחה (ביטחון)</t>
  </si>
  <si>
    <t>01.90.009.0001</t>
  </si>
  <si>
    <d:r xmlns:d="http://schemas.openxmlformats.org/spreadsheetml/2006/main">
      <d:rPr>
        <d:sz val="11"/>
        <d:rFont val="Calibri"/>
      </d:rPr>
      <d:t xml:space="preserve">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d:t>
    </d:r>
  </si>
  <si>
    <t>01.90.009.0003</t>
  </si>
  <si>
    <d:r xmlns:d="http://schemas.openxmlformats.org/spreadsheetml/2006/main">
      <d:rPr>
        <d:sz val="11"/>
        <d:rFont val="Calibri"/>
      </d:rPr>
      <d:t xml:space="preserve">פקחי שער</d:t>
    </d:r>
  </si>
  <si>
    <t>01.90.010</t>
  </si>
  <si>
    <t>הקצב לביצוע רמזורים זמניים</t>
  </si>
  <si>
    <t>01.90.010.0002</t>
  </si>
  <si>
    <d:r xmlns:d="http://schemas.openxmlformats.org/spreadsheetml/2006/main">
      <d:rPr>
        <d:sz val="11"/>
        <d:rFont val="Calibri"/>
      </d:rPr>
      <d:t xml:space="preserve">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</si>
  <si>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01.90.011</t>
  </si>
  <si>
    <t>הקצבים כלליים</t>
  </si>
  <si>
    <t>01.90.011.0001</t>
  </si>
  <si>
    <t>01.90.011.0003</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</si>
  <si>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</si>
  <si>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01.90.011.0004</t>
  </si>
  <si>
    <d:r xmlns:d="http://schemas.openxmlformats.org/spreadsheetml/2006/main">
      <d:rPr>
        <d:sz val="11"/>
        <d:rFont val="Calibri"/>
      </d:rPr>
      <d:t xml:space="preserve">תשלום לרשות / צד ג', תשלום אגרות, פיקוח רשויות ובעלי מערכות וכו'. התשלום במסגרת ההקצב יהיה לפי תשלום בפועל הנדרש מהרשות כנגד קבלה / חשבונית כולל 6% דמי ניהול</d:t>
    </d:r>
  </si>
  <si>
    <t>01.90.011.0005</t>
  </si>
  <si>
    <d:r xmlns:d="http://schemas.openxmlformats.org/spreadsheetml/2006/main">
      <d:rPr>
        <d:sz val="11"/>
        <d:rFont val="Calibri"/>
      </d:rPr>
      <d:t xml:space="preserve">הקצב עבור עבודות אותן לא ניתן לתמחר בעזרת מחירונים וישולמו לפי רג'י. לפי החלטת המזמין בלבד</d:t>
    </d:r>
  </si>
  <si>
    <t>01.90.011.0006</t>
  </si>
  <si>
    <d:r xmlns:d="http://schemas.openxmlformats.org/spreadsheetml/2006/main">
      <d:rPr>
        <d:sz val="11"/>
        <d:rFont val="Calibri"/>
      </d:rPr>
      <d:t xml:space="preserve">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d:t>
    </d:r>
  </si>
  <si>
    <t>01.90.011.0010</t>
  </si>
  <si>
    <d:r xmlns:d="http://schemas.openxmlformats.org/spreadsheetml/2006/main">
      <d:rPr>
        <d:sz val="11"/>
        <d:rFont val="Calibri"/>
      </d:rPr>
      <d:t xml:space="preserve">הקצב להתקנת סככות ויסודות ומתקנים לקבלן ראשי</d:t>
    </d:r>
  </si>
  <si>
    <t>01.90.011.0014</t>
  </si>
  <si>
    <d:r xmlns:d="http://schemas.openxmlformats.org/spreadsheetml/2006/main">
      <d:rPr>
        <d:sz val="11"/>
        <d:rFont val="Calibri"/>
      </d:rPr>
      <d:t xml:space="preserve">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d:t>
    </d:r>
  </si>
  <si>
    <t>01.90.011.0018</t>
  </si>
  <si>
    <d:r xmlns:d="http://schemas.openxmlformats.org/spreadsheetml/2006/main">
      <d:rPr>
        <d:sz val="11"/>
        <d:rFont val="Calibri"/>
      </d:rPr>
      <d:t xml:space="preserve">ביצוע סלון לעסקים בהתאם להנחיות המפקח, התוכניות והמפרט המיוחד והכל עד להקמה מושלמת</d:t>
    </d:r>
  </si>
  <si>
    <t>01.90.016</t>
  </si>
  <si>
    <t>הסדרי תנועה זמניים</t>
  </si>
  <si>
    <t>01.90.016.0001</t>
  </si>
  <si>
    <d:r xmlns:d="http://schemas.openxmlformats.org/spreadsheetml/2006/main">
      <d:rPr>
        <d:sz val="11"/>
        <d:rFont val="Calibri"/>
      </d:rPr>
      <d:t xml:space="preserve">הסדרי תנועה זמניים</d:t>
    </d:r>
  </si>
  <si>
    <t>01.90.016.0002</t>
  </si>
  <si>
    <d:r xmlns:d="http://schemas.openxmlformats.org/spreadsheetml/2006/main">
      <d:rPr>
        <d:sz val="11"/>
        <d:rFont val="Calibri"/>
      </d:rPr>
      <d:t xml:space="preserve">תכנון הסדרי תנועה זמניים על ידי הקבלן עבור הסדרי תנועה לשלבי ביצוע.
הסעיף יופעל וישולם לאחר אישור מנה"פ בכתב.
התשלום לקבלן יהיה ללא כל תוספת עבור טיפול, תקורה, מימון וכו' ויהווה תמורה מקסימלית מלאה לתכנון כל הסדרי התנועה הנדרשים בפרוייקט.</d:t>
    </d:r>
  </si>
  <si>
    <t>02</t>
  </si>
  <si>
    <t>סביבת תחנה</t>
  </si>
  <si>
    <t>02.46</t>
  </si>
  <si>
    <t>02.46.001</t>
  </si>
  <si>
    <t>02.46.001.0001</t>
  </si>
  <si>
    <d:r xmlns:d="http://schemas.openxmlformats.org/spreadsheetml/2006/main">
      <d:rPr>
        <d:sz val="11"/>
        <d:rFont val="Calibri"/>
      </d:rPr>
      <d:t xml:space="preserve">ייצור, אספקה והתקנת סככה קומפלט, כולל ארון חשמל, ספסלים, מאחזי יד, תאורה, הובלה, אספקת בסיסים טרומים, ביצוע חיבורי הארקה באורך 10 מ'</d:t>
    </d:r>
  </si>
  <si>
    <t>02.46.001.0002</t>
  </si>
  <si>
    <d:r xmlns:d="http://schemas.openxmlformats.org/spreadsheetml/2006/main">
      <d:rPr>
        <d:sz val="11"/>
        <d:rFont val="Calibri"/>
      </d:rPr>
      <d:t xml:space="preserve">שילוט משולב 49'' בתוך הסככה</d:t>
    </d:r>
  </si>
  <si>
    <t>02.46.001.0003</t>
  </si>
  <si>
    <d:r xmlns:d="http://schemas.openxmlformats.org/spreadsheetml/2006/main">
      <d:rPr>
        <d:sz val="11"/>
        <d:rFont val="Calibri"/>
      </d:rPr>
      <d:t xml:space="preserve">ספסל ישיבה מחוץ לסככה - כולל אספקת יסודות והתקנה</d:t>
    </d:r>
  </si>
  <si>
    <t>02.46.001.0004</t>
  </si>
  <si>
    <d:r xmlns:d="http://schemas.openxmlformats.org/spreadsheetml/2006/main">
      <d:rPr>
        <d:sz val="11"/>
        <d:rFont val="Calibri"/>
      </d:rPr>
      <d:t xml:space="preserve">ספסל הישענות - כולל אספקת יסודות והתקנה</d:t>
    </d:r>
  </si>
  <si>
    <t>02.46.001.0005</t>
  </si>
  <si>
    <d:r xmlns:d="http://schemas.openxmlformats.org/spreadsheetml/2006/main">
      <d:rPr>
        <d:sz val="11"/>
        <d:rFont val="Calibri"/>
      </d:rPr>
      <d:t xml:space="preserve">אשפתון כולל אספקת יסודות והתקנה (ללא מאפרה)</d:t>
    </d:r>
  </si>
  <si>
    <t>02.46.001.0006</t>
  </si>
  <si>
    <d:r xmlns:d="http://schemas.openxmlformats.org/spreadsheetml/2006/main">
      <d:rPr>
        <d:sz val="11"/>
        <d:rFont val="Calibri"/>
      </d:rPr>
      <d:t xml:space="preserve">גופי תאורה על קורה אורכית</d:t>
    </d:r>
  </si>
  <si>
    <t>02.46.001.0007</t>
  </si>
  <si>
    <d:r xmlns:d="http://schemas.openxmlformats.org/spreadsheetml/2006/main">
      <d:rPr>
        <d:sz val="11"/>
        <d:rFont val="Calibri"/>
      </d:rPr>
      <d:t xml:space="preserve">שלט שם תחנה Name Sign -כולל אספקת יסודות והתקנה</d:t>
    </d:r>
  </si>
  <si>
    <t>02.46.001.0008</t>
  </si>
  <si>
    <d:r xmlns:d="http://schemas.openxmlformats.org/spreadsheetml/2006/main">
      <d:rPr>
        <d:sz val="11"/>
        <d:rFont val="Calibri"/>
      </d:rPr>
      <d:t xml:space="preserve">שלט מדיה Media Module - כולל אספקת יסודות והתקנה</d:t>
    </d:r>
  </si>
  <si>
    <t>02.46.001.0009</t>
  </si>
  <si>
    <d:r xmlns:d="http://schemas.openxmlformats.org/spreadsheetml/2006/main">
      <d:rPr>
        <d:sz val="11"/>
        <d:rFont val="Calibri"/>
      </d:rPr>
      <d:t xml:space="preserve">משרביה (למטר) כולל יסודות, כולל קורות לא כולל: קורה L עליונה</d:t>
    </d:r>
  </si>
  <si>
    <t>02.46.001.0010</t>
  </si>
  <si>
    <d:r xmlns:d="http://schemas.openxmlformats.org/spreadsheetml/2006/main">
      <d:rPr>
        <d:sz val="11"/>
        <d:rFont val="Calibri"/>
      </d:rPr>
      <d:t xml:space="preserve">מעקה בטיחות אחורי מסוג מטרונית רמפה- לא כולל אבן D</d:t>
    </d:r>
  </si>
  <si>
    <t>02.46.001.0011</t>
  </si>
  <si>
    <d:r xmlns:d="http://schemas.openxmlformats.org/spreadsheetml/2006/main">
      <d:rPr>
        <d:sz val="11"/>
        <d:rFont val="Calibri"/>
      </d:rPr>
      <d:t xml:space="preserve">מעקה בטיחות אחורי מסוג מטרונית מתחם המתנה - לא כולל אבן D ("יפה נוף")</d:t>
    </d:r>
  </si>
  <si>
    <t>02.46.001.0012</t>
  </si>
  <si>
    <d:r xmlns:d="http://schemas.openxmlformats.org/spreadsheetml/2006/main">
      <d:rPr>
        <d:sz val="11"/>
        <d:rFont val="Calibri"/>
      </d:rPr>
      <d:t xml:space="preserve">קורה עליונה 100*200 כולל ציפוי אלומיניום</d:t>
    </d:r>
  </si>
  <si>
    <t>02.46.001.0013</t>
  </si>
  <si>
    <d:r xmlns:d="http://schemas.openxmlformats.org/spreadsheetml/2006/main">
      <d:rPr>
        <d:sz val="11"/>
        <d:rFont val="Calibri"/>
      </d:rPr>
      <d:t xml:space="preserve">סוג עץ כפי שהוגדר בספר הפריטים + אדמת גן</d:t>
    </d:r>
  </si>
  <si>
    <t>02.46.001.0014</t>
  </si>
  <si>
    <d:r xmlns:d="http://schemas.openxmlformats.org/spreadsheetml/2006/main">
      <d:rPr>
        <d:sz val="11"/>
        <d:rFont val="Calibri"/>
      </d:rPr>
      <d:t xml:space="preserve">בית גידול לעצים + ניקוז</d:t>
    </d:r>
  </si>
  <si>
    <t>02.46.001.0016</t>
  </si>
  <si>
    <d:r xmlns:d="http://schemas.openxmlformats.org/spreadsheetml/2006/main">
      <d:rPr>
        <d:sz val="11"/>
        <d:rFont val="Calibri"/>
      </d:rPr>
      <d:t xml:space="preserve">הארקות</d:t>
    </d:r>
  </si>
  <si>
    <t>02.46.001.0017</t>
  </si>
  <si>
    <d:r xmlns:d="http://schemas.openxmlformats.org/spreadsheetml/2006/main">
      <d:rPr>
        <d:sz val="11"/>
        <d:rFont val="Calibri"/>
      </d:rPr>
      <d:t xml:space="preserve">אבן קדמית מתעלת RKL-M30</d:t>
    </d:r>
  </si>
  <si>
    <t>02.46.001.0018</t>
  </si>
  <si>
    <d:r xmlns:d="http://schemas.openxmlformats.org/spreadsheetml/2006/main">
      <d:rPr>
        <d:sz val="11"/>
        <d:rFont val="Calibri"/>
      </d:rPr>
      <d:t xml:space="preserve">אבן אחורית RKL-D</d:t>
    </d:r>
  </si>
  <si>
    <t>02.46.001.0019</t>
  </si>
  <si>
    <d:r xmlns:d="http://schemas.openxmlformats.org/spreadsheetml/2006/main">
      <d:rPr>
        <d:sz val="11"/>
        <d:rFont val="Calibri"/>
      </d:rPr>
      <d:t xml:space="preserve">צינור שרשורי- חשמל 50 מ"מ</d:t>
    </d:r>
  </si>
  <si>
    <t>02.46.001.0020</t>
  </si>
  <si>
    <d:r xmlns:d="http://schemas.openxmlformats.org/spreadsheetml/2006/main">
      <d:rPr>
        <d:sz val="11"/>
        <d:rFont val="Calibri"/>
      </d:rPr>
      <d:t xml:space="preserve">צינור שרשורי- תקשורת 50 מ"מ</d:t>
    </d:r>
  </si>
  <si>
    <t>02.46.001.0021</t>
  </si>
  <si>
    <d:r xmlns:d="http://schemas.openxmlformats.org/spreadsheetml/2006/main">
      <d:rPr>
        <d:sz val="11"/>
        <d:rFont val="Calibri"/>
      </d:rPr>
      <d:t xml:space="preserve">כבלים חשמל ותקשורת</d:t>
    </d:r>
  </si>
  <si>
    <t>02.46.001.0022</t>
  </si>
  <si>
    <d:r xmlns:d="http://schemas.openxmlformats.org/spreadsheetml/2006/main">
      <d:rPr>
        <d:sz val="11"/>
        <d:rFont val="Calibri"/>
      </d:rPr>
      <d:t xml:space="preserve">אבן סימון והכוונה לעיוורים עם פסים</d:t>
    </d:r>
  </si>
  <si>
    <t>02.46.001.0023</t>
  </si>
  <si>
    <d:r xmlns:d="http://schemas.openxmlformats.org/spreadsheetml/2006/main">
      <d:rPr>
        <d:sz val="11"/>
        <d:rFont val="Calibri"/>
      </d:rPr>
      <d:t xml:space="preserve">ריצוף באבנים משתלבות בעובי 7 ס"מ</d:t>
    </d:r>
  </si>
  <si>
    <t>02.46.001.0024</t>
  </si>
  <si>
    <d:r xmlns:d="http://schemas.openxmlformats.org/spreadsheetml/2006/main">
      <d:rPr>
        <d:sz val="11"/>
        <d:rFont val="Calibri"/>
      </d:rPr>
      <d:t xml:space="preserve">3 שכבות של 20 ס"מ (מחיר למ"ק)</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</si>
</sst>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651"/>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s="2" customFormat="1">
      <c r="A6" s="18" t="s">
        <v>7</v>
      </c>
      <c r="B6" s="8" t="s">
        <v>7</v>
      </c>
      <c r="C6" s="12" t="s">
        <v>7</v>
      </c>
      <c r="D6" s="25" t="s">
        <v>7</v>
      </c>
      <c r="E6" s="29" t="s">
        <v>7</v>
      </c>
      <c r="F6" s="25" t="s">
        <v>7</v>
      </c>
      <c r="G6" s="32"/>
    </row>
    <row r="7">
      <c r="A7" s="16"/>
      <c r="B7" s="4"/>
      <c r="C7" s="10"/>
      <c r="D7" s="24"/>
      <c r="E7" s="28"/>
      <c r="F7" s="24"/>
    </row>
    <row r="8" s="2" customFormat="1">
      <c r="A8" s="18" t="s">
        <v>8</v>
      </c>
      <c r="B8" s="8" t="s">
        <v>9</v>
      </c>
      <c r="C8" s="12" t="s">
        <v>7</v>
      </c>
      <c r="D8" s="25" t="s">
        <v>7</v>
      </c>
      <c r="E8" s="29" t="s">
        <v>7</v>
      </c>
      <c r="F8" s="25">
        <v>88882628.7</v>
      </c>
      <c r="G8" s="32"/>
    </row>
    <row r="9" s="2" customFormat="1">
      <c r="A9" s="18" t="s">
        <v>10</v>
      </c>
      <c r="B9" s="8" t="s">
        <v>11</v>
      </c>
      <c r="C9" s="12" t="s">
        <v>7</v>
      </c>
      <c r="D9" s="25" t="s">
        <v>7</v>
      </c>
      <c r="E9" s="29" t="s">
        <v>7</v>
      </c>
      <c r="F9" s="25">
        <v>213022</v>
      </c>
      <c r="G9" s="32"/>
    </row>
    <row r="10" s="2" customFormat="1">
      <c r="A10" s="18" t="s">
        <v>12</v>
      </c>
      <c r="B10" s="8" t="s">
        <v>13</v>
      </c>
      <c r="C10" s="12" t="s">
        <v>7</v>
      </c>
      <c r="D10" s="25" t="s">
        <v>7</v>
      </c>
      <c r="E10" s="29" t="s">
        <v>7</v>
      </c>
      <c r="F10" s="25">
        <v>36250</v>
      </c>
      <c r="G10" s="32"/>
    </row>
    <row r="11">
      <c r="A11" s="19" t="s">
        <v>14</v>
      </c>
      <c r="B11" s="4" t="s">
        <v>15</v>
      </c>
      <c r="C11" s="10" t="s">
        <v>16</v>
      </c>
      <c r="D11" s="24"/>
      <c r="E11" s="28"/>
      <c r="F11" s="24"/>
    </row>
    <row r="12">
      <c r="A12" s="19" t="s">
        <v>17</v>
      </c>
      <c r="B12" s="4" t="s">
        <v>18</v>
      </c>
      <c r="C12" s="10" t="s">
        <v>19</v>
      </c>
      <c r="D12" s="24">
        <v>100</v>
      </c>
      <c r="E12" s="28">
        <v>181</v>
      </c>
      <c r="F12" s="24">
        <f>MMULT(D12,E12)</f>
      </c>
    </row>
    <row r="13">
      <c r="A13" s="19" t="s">
        <v>20</v>
      </c>
      <c r="B13" s="4" t="s">
        <v>21</v>
      </c>
      <c r="C13" s="10" t="s">
        <v>19</v>
      </c>
      <c r="D13" s="24">
        <v>150</v>
      </c>
      <c r="E13" s="28">
        <v>121</v>
      </c>
      <c r="F13" s="24">
        <f>MMULT(D13,E13)</f>
      </c>
    </row>
    <row r="14" s="2" customFormat="1">
      <c r="A14" s="18" t="s">
        <v>22</v>
      </c>
      <c r="B14" s="8" t="s">
        <v>23</v>
      </c>
      <c r="C14" s="12" t="s">
        <v>7</v>
      </c>
      <c r="D14" s="25" t="s">
        <v>7</v>
      </c>
      <c r="E14" s="29" t="s">
        <v>7</v>
      </c>
      <c r="F14" s="25">
        <v>176772</v>
      </c>
      <c r="G14" s="32"/>
    </row>
    <row r="15">
      <c r="A15" s="19" t="s">
        <v>24</v>
      </c>
      <c r="B15" s="4" t="s">
        <v>25</v>
      </c>
      <c r="C15" s="10" t="s">
        <v>19</v>
      </c>
      <c r="D15" s="24">
        <v>1114</v>
      </c>
      <c r="E15" s="28">
        <v>98</v>
      </c>
      <c r="F15" s="24">
        <f>MMULT(D15,E15)</f>
      </c>
    </row>
    <row r="16">
      <c r="A16" s="19" t="s">
        <v>26</v>
      </c>
      <c r="B16" s="4" t="s">
        <v>27</v>
      </c>
      <c r="C16" s="10" t="s">
        <v>19</v>
      </c>
      <c r="D16" s="24">
        <v>400</v>
      </c>
      <c r="E16" s="28">
        <v>169</v>
      </c>
      <c r="F16" s="24">
        <f>MMULT(D16,E16)</f>
      </c>
    </row>
    <row r="17" s="2" customFormat="1">
      <c r="A17" s="18" t="s">
        <v>28</v>
      </c>
      <c r="B17" s="8" t="s">
        <v>29</v>
      </c>
      <c r="C17" s="12" t="s">
        <v>7</v>
      </c>
      <c r="D17" s="25" t="s">
        <v>7</v>
      </c>
      <c r="E17" s="29" t="s">
        <v>7</v>
      </c>
      <c r="F17" s="25">
        <v>136322</v>
      </c>
      <c r="G17" s="32"/>
    </row>
    <row r="18" s="2" customFormat="1">
      <c r="A18" s="18" t="s">
        <v>30</v>
      </c>
      <c r="B18" s="8" t="s">
        <v>31</v>
      </c>
      <c r="C18" s="12" t="s">
        <v>7</v>
      </c>
      <c r="D18" s="25" t="s">
        <v>7</v>
      </c>
      <c r="E18" s="29" t="s">
        <v>7</v>
      </c>
      <c r="F18" s="25">
        <v>102780</v>
      </c>
      <c r="G18" s="32"/>
    </row>
    <row r="19">
      <c r="A19" s="19" t="s">
        <v>32</v>
      </c>
      <c r="B19" s="4" t="s">
        <v>33</v>
      </c>
      <c r="C19" s="10" t="s">
        <v>34</v>
      </c>
      <c r="D19" s="24">
        <v>18</v>
      </c>
      <c r="E19" s="28">
        <v>5710</v>
      </c>
      <c r="F19" s="24">
        <f>MMULT(D19,E19)</f>
      </c>
    </row>
    <row r="20" s="2" customFormat="1">
      <c r="A20" s="18" t="s">
        <v>35</v>
      </c>
      <c r="B20" s="8" t="s">
        <v>36</v>
      </c>
      <c r="C20" s="12" t="s">
        <v>7</v>
      </c>
      <c r="D20" s="25" t="s">
        <v>7</v>
      </c>
      <c r="E20" s="29" t="s">
        <v>7</v>
      </c>
      <c r="F20" s="25">
        <v>21442</v>
      </c>
      <c r="G20" s="32"/>
    </row>
    <row r="21">
      <c r="A21" s="19" t="s">
        <v>37</v>
      </c>
      <c r="B21" s="4" t="s">
        <v>38</v>
      </c>
      <c r="C21" s="10" t="s">
        <v>39</v>
      </c>
      <c r="D21" s="24">
        <v>302</v>
      </c>
      <c r="E21" s="28">
        <v>71</v>
      </c>
      <c r="F21" s="24">
        <f>MMULT(D21,E21)</f>
      </c>
    </row>
    <row r="22" s="2" customFormat="1">
      <c r="A22" s="18" t="s">
        <v>40</v>
      </c>
      <c r="B22" s="8" t="s">
        <v>41</v>
      </c>
      <c r="C22" s="12" t="s">
        <v>7</v>
      </c>
      <c r="D22" s="25" t="s">
        <v>7</v>
      </c>
      <c r="E22" s="29" t="s">
        <v>7</v>
      </c>
      <c r="F22" s="25">
        <v>12100</v>
      </c>
      <c r="G22" s="32"/>
    </row>
    <row r="23">
      <c r="A23" s="19" t="s">
        <v>42</v>
      </c>
      <c r="B23" s="4" t="s">
        <v>43</v>
      </c>
      <c r="C23" s="10" t="s">
        <v>19</v>
      </c>
      <c r="D23" s="24">
        <v>275</v>
      </c>
      <c r="E23" s="28">
        <v>44</v>
      </c>
      <c r="F23" s="24">
        <f>MMULT(D23,E23)</f>
      </c>
    </row>
    <row r="24" s="2" customFormat="1">
      <c r="A24" s="18" t="s">
        <v>44</v>
      </c>
      <c r="B24" s="8" t="s">
        <v>45</v>
      </c>
      <c r="C24" s="12" t="s">
        <v>7</v>
      </c>
      <c r="D24" s="25" t="s">
        <v>7</v>
      </c>
      <c r="E24" s="29" t="s">
        <v>7</v>
      </c>
      <c r="F24" s="25">
        <v>148371</v>
      </c>
      <c r="G24" s="32"/>
    </row>
    <row r="25" s="2" customFormat="1">
      <c r="A25" s="18" t="s">
        <v>46</v>
      </c>
      <c r="B25" s="8" t="s">
        <v>47</v>
      </c>
      <c r="C25" s="12" t="s">
        <v>7</v>
      </c>
      <c r="D25" s="25" t="s">
        <v>7</v>
      </c>
      <c r="E25" s="29" t="s">
        <v>7</v>
      </c>
      <c r="F25" s="25">
        <v>148371</v>
      </c>
      <c r="G25" s="32"/>
    </row>
    <row r="26">
      <c r="A26" s="19" t="s">
        <v>48</v>
      </c>
      <c r="B26" s="4" t="s">
        <v>49</v>
      </c>
      <c r="C26" s="10" t="s">
        <v>39</v>
      </c>
      <c r="D26" s="24">
        <v>1083</v>
      </c>
      <c r="E26" s="28">
        <v>137</v>
      </c>
      <c r="F26" s="24">
        <f>MMULT(D26,E26)</f>
      </c>
    </row>
    <row r="27" s="2" customFormat="1">
      <c r="A27" s="18" t="s">
        <v>50</v>
      </c>
      <c r="B27" s="8" t="s">
        <v>51</v>
      </c>
      <c r="C27" s="12" t="s">
        <v>7</v>
      </c>
      <c r="D27" s="25" t="s">
        <v>7</v>
      </c>
      <c r="E27" s="29" t="s">
        <v>7</v>
      </c>
      <c r="F27" s="25">
        <v>46200</v>
      </c>
      <c r="G27" s="32"/>
    </row>
    <row r="28" s="2" customFormat="1">
      <c r="A28" s="18" t="s">
        <v>52</v>
      </c>
      <c r="B28" s="8" t="s">
        <v>53</v>
      </c>
      <c r="C28" s="12" t="s">
        <v>7</v>
      </c>
      <c r="D28" s="25" t="s">
        <v>7</v>
      </c>
      <c r="E28" s="29" t="s">
        <v>7</v>
      </c>
      <c r="F28" s="25">
        <v>46200</v>
      </c>
      <c r="G28" s="32"/>
    </row>
    <row r="29">
      <c r="A29" s="19" t="s">
        <v>54</v>
      </c>
      <c r="B29" s="4" t="s">
        <v>55</v>
      </c>
      <c r="C29" s="10" t="s">
        <v>56</v>
      </c>
      <c r="D29" s="24">
        <v>250</v>
      </c>
      <c r="E29" s="28">
        <v>184.8</v>
      </c>
      <c r="F29" s="24">
        <f>MMULT(D29,E29)</f>
      </c>
    </row>
    <row r="30" s="2" customFormat="1">
      <c r="A30" s="18" t="s">
        <v>57</v>
      </c>
      <c r="B30" s="8" t="s">
        <v>58</v>
      </c>
      <c r="C30" s="12" t="s">
        <v>7</v>
      </c>
      <c r="D30" s="25" t="s">
        <v>7</v>
      </c>
      <c r="E30" s="29" t="s">
        <v>7</v>
      </c>
      <c r="F30" s="25">
        <v>24508129.2</v>
      </c>
      <c r="G30" s="32"/>
    </row>
    <row r="31" s="2" customFormat="1">
      <c r="A31" s="18" t="s">
        <v>59</v>
      </c>
      <c r="B31" s="8" t="s">
        <v>60</v>
      </c>
      <c r="C31" s="12" t="s">
        <v>7</v>
      </c>
      <c r="D31" s="25" t="s">
        <v>7</v>
      </c>
      <c r="E31" s="29" t="s">
        <v>7</v>
      </c>
      <c r="F31" s="25">
        <v>0</v>
      </c>
      <c r="G31" s="32"/>
    </row>
    <row r="32">
      <c r="A32" s="19" t="s">
        <v>61</v>
      </c>
      <c r="B32" s="4" t="s">
        <v>62</v>
      </c>
      <c r="C32" s="10" t="s">
        <v>16</v>
      </c>
      <c r="D32" s="24"/>
      <c r="E32" s="28"/>
      <c r="F32" s="24"/>
    </row>
    <row r="33">
      <c r="A33" s="19" t="s">
        <v>63</v>
      </c>
      <c r="B33" s="4" t="s">
        <v>64</v>
      </c>
      <c r="C33" s="10" t="s">
        <v>16</v>
      </c>
      <c r="D33" s="24"/>
      <c r="E33" s="28"/>
      <c r="F33" s="24"/>
    </row>
    <row r="34">
      <c r="A34" s="19" t="s">
        <v>65</v>
      </c>
      <c r="B34" s="4" t="s">
        <v>66</v>
      </c>
      <c r="C34" s="10" t="s">
        <v>16</v>
      </c>
      <c r="D34" s="24"/>
      <c r="E34" s="28"/>
      <c r="F34" s="24"/>
    </row>
    <row r="35">
      <c r="A35" s="19" t="s">
        <v>67</v>
      </c>
      <c r="B35" s="4" t="s">
        <v>68</v>
      </c>
      <c r="C35" s="10" t="s">
        <v>16</v>
      </c>
      <c r="D35" s="24"/>
      <c r="E35" s="28"/>
      <c r="F35" s="24"/>
    </row>
    <row r="36">
      <c r="A36" s="19" t="s">
        <v>69</v>
      </c>
      <c r="B36" s="4" t="s">
        <v>70</v>
      </c>
      <c r="C36" s="10" t="s">
        <v>16</v>
      </c>
      <c r="D36" s="24"/>
      <c r="E36" s="28"/>
      <c r="F36" s="24"/>
    </row>
    <row r="37">
      <c r="A37" s="19" t="s">
        <v>71</v>
      </c>
      <c r="B37" s="4" t="s">
        <v>72</v>
      </c>
      <c r="C37" s="10" t="s">
        <v>16</v>
      </c>
      <c r="D37" s="24"/>
      <c r="E37" s="28"/>
      <c r="F37" s="24"/>
    </row>
    <row r="38">
      <c r="A38" s="19" t="s">
        <v>73</v>
      </c>
      <c r="B38" s="4" t="s">
        <v>74</v>
      </c>
      <c r="C38" s="10" t="s">
        <v>16</v>
      </c>
      <c r="D38" s="24"/>
      <c r="E38" s="28"/>
      <c r="F38" s="24"/>
    </row>
    <row r="39">
      <c r="A39" s="19" t="s">
        <v>75</v>
      </c>
      <c r="B39" s="4" t="s">
        <v>76</v>
      </c>
      <c r="C39" s="10" t="s">
        <v>16</v>
      </c>
      <c r="D39" s="24"/>
      <c r="E39" s="28"/>
      <c r="F39" s="24"/>
    </row>
    <row r="40">
      <c r="A40" s="19" t="s">
        <v>77</v>
      </c>
      <c r="B40" s="4" t="s">
        <v>78</v>
      </c>
      <c r="C40" s="10" t="s">
        <v>16</v>
      </c>
      <c r="D40" s="24"/>
      <c r="E40" s="28"/>
      <c r="F40" s="24"/>
    </row>
    <row r="41" s="2" customFormat="1">
      <c r="A41" s="18" t="s">
        <v>79</v>
      </c>
      <c r="B41" s="8" t="s">
        <v>80</v>
      </c>
      <c r="C41" s="12" t="s">
        <v>7</v>
      </c>
      <c r="D41" s="25" t="s">
        <v>7</v>
      </c>
      <c r="E41" s="29" t="s">
        <v>7</v>
      </c>
      <c r="F41" s="25">
        <v>2304190</v>
      </c>
      <c r="G41" s="32"/>
    </row>
    <row r="42">
      <c r="A42" s="19" t="s">
        <v>81</v>
      </c>
      <c r="B42" s="4" t="s">
        <v>82</v>
      </c>
      <c r="C42" s="10" t="s">
        <v>56</v>
      </c>
      <c r="D42" s="24">
        <v>5400</v>
      </c>
      <c r="E42" s="28">
        <v>57</v>
      </c>
      <c r="F42" s="24">
        <f>MMULT(D42,E42)</f>
      </c>
    </row>
    <row r="43">
      <c r="A43" s="19" t="s">
        <v>83</v>
      </c>
      <c r="B43" s="4" t="s">
        <v>84</v>
      </c>
      <c r="C43" s="10" t="s">
        <v>56</v>
      </c>
      <c r="D43" s="24">
        <v>2800</v>
      </c>
      <c r="E43" s="28">
        <v>69</v>
      </c>
      <c r="F43" s="24">
        <f>MMULT(D43,E43)</f>
      </c>
    </row>
    <row r="44">
      <c r="A44" s="19" t="s">
        <v>85</v>
      </c>
      <c r="B44" s="4" t="s">
        <v>86</v>
      </c>
      <c r="C44" s="10" t="s">
        <v>56</v>
      </c>
      <c r="D44" s="24">
        <v>1600</v>
      </c>
      <c r="E44" s="28">
        <v>93</v>
      </c>
      <c r="F44" s="24">
        <f>MMULT(D44,E44)</f>
      </c>
    </row>
    <row r="45">
      <c r="A45" s="19" t="s">
        <v>87</v>
      </c>
      <c r="B45" s="4" t="s">
        <v>88</v>
      </c>
      <c r="C45" s="10" t="s">
        <v>56</v>
      </c>
      <c r="D45" s="24">
        <v>500</v>
      </c>
      <c r="E45" s="28">
        <v>76</v>
      </c>
      <c r="F45" s="24">
        <f>MMULT(D45,E45)</f>
      </c>
    </row>
    <row r="46">
      <c r="A46" s="19" t="s">
        <v>89</v>
      </c>
      <c r="B46" s="4" t="s">
        <v>90</v>
      </c>
      <c r="C46" s="10" t="s">
        <v>56</v>
      </c>
      <c r="D46" s="24">
        <v>2300</v>
      </c>
      <c r="E46" s="28">
        <v>112</v>
      </c>
      <c r="F46" s="24">
        <f>MMULT(D46,E46)</f>
      </c>
    </row>
    <row r="47">
      <c r="A47" s="19" t="s">
        <v>91</v>
      </c>
      <c r="B47" s="4" t="s">
        <v>92</v>
      </c>
      <c r="C47" s="10" t="s">
        <v>56</v>
      </c>
      <c r="D47" s="24">
        <v>100</v>
      </c>
      <c r="E47" s="28">
        <v>23</v>
      </c>
      <c r="F47" s="24">
        <f>MMULT(D47,E47)</f>
      </c>
    </row>
    <row r="48">
      <c r="A48" s="19" t="s">
        <v>93</v>
      </c>
      <c r="B48" s="4" t="s">
        <v>94</v>
      </c>
      <c r="C48" s="10" t="s">
        <v>56</v>
      </c>
      <c r="D48" s="24">
        <v>4600</v>
      </c>
      <c r="E48" s="28">
        <v>28</v>
      </c>
      <c r="F48" s="24">
        <f>MMULT(D48,E48)</f>
      </c>
    </row>
    <row r="49">
      <c r="A49" s="19" t="s">
        <v>95</v>
      </c>
      <c r="B49" s="4" t="s">
        <v>96</v>
      </c>
      <c r="C49" s="10" t="s">
        <v>56</v>
      </c>
      <c r="D49" s="24">
        <v>2300</v>
      </c>
      <c r="E49" s="28">
        <v>128</v>
      </c>
      <c r="F49" s="24">
        <f>MMULT(D49,E49)</f>
      </c>
    </row>
    <row r="50">
      <c r="A50" s="19" t="s">
        <v>97</v>
      </c>
      <c r="B50" s="4" t="s">
        <v>98</v>
      </c>
      <c r="C50" s="10" t="s">
        <v>56</v>
      </c>
      <c r="D50" s="24">
        <v>2500</v>
      </c>
      <c r="E50" s="28">
        <v>169</v>
      </c>
      <c r="F50" s="24">
        <f>MMULT(D50,E50)</f>
      </c>
    </row>
    <row r="51">
      <c r="A51" s="19" t="s">
        <v>99</v>
      </c>
      <c r="B51" s="4" t="s">
        <v>100</v>
      </c>
      <c r="C51" s="10" t="s">
        <v>56</v>
      </c>
      <c r="D51" s="24">
        <v>1250</v>
      </c>
      <c r="E51" s="28">
        <v>153</v>
      </c>
      <c r="F51" s="24">
        <f>MMULT(D51,E51)</f>
      </c>
    </row>
    <row r="52">
      <c r="A52" s="19" t="s">
        <v>101</v>
      </c>
      <c r="B52" s="4" t="s">
        <v>102</v>
      </c>
      <c r="C52" s="10" t="s">
        <v>56</v>
      </c>
      <c r="D52" s="24">
        <v>2500</v>
      </c>
      <c r="E52" s="28">
        <v>4</v>
      </c>
      <c r="F52" s="24">
        <f>MMULT(D52,E52)</f>
      </c>
    </row>
    <row r="53">
      <c r="A53" s="19" t="s">
        <v>103</v>
      </c>
      <c r="B53" s="4" t="s">
        <v>104</v>
      </c>
      <c r="C53" s="10" t="s">
        <v>3</v>
      </c>
      <c r="D53" s="24">
        <v>4</v>
      </c>
      <c r="E53" s="28">
        <v>1120</v>
      </c>
      <c r="F53" s="24">
        <f>MMULT(D53,E53)</f>
      </c>
    </row>
    <row r="54">
      <c r="A54" s="19" t="s">
        <v>105</v>
      </c>
      <c r="B54" s="4" t="s">
        <v>106</v>
      </c>
      <c r="C54" s="10" t="s">
        <v>3</v>
      </c>
      <c r="D54" s="24">
        <v>91</v>
      </c>
      <c r="E54" s="28">
        <v>860</v>
      </c>
      <c r="F54" s="24">
        <f>MMULT(D54,E54)</f>
      </c>
    </row>
    <row r="55">
      <c r="A55" s="19" t="s">
        <v>107</v>
      </c>
      <c r="B55" s="4" t="s">
        <v>108</v>
      </c>
      <c r="C55" s="10" t="s">
        <v>3</v>
      </c>
      <c r="D55" s="24">
        <v>125</v>
      </c>
      <c r="E55" s="28">
        <v>1060</v>
      </c>
      <c r="F55" s="24">
        <f>MMULT(D55,E55)</f>
      </c>
    </row>
    <row r="56">
      <c r="A56" s="19" t="s">
        <v>109</v>
      </c>
      <c r="B56" s="4" t="s">
        <v>110</v>
      </c>
      <c r="C56" s="10" t="s">
        <v>3</v>
      </c>
      <c r="D56" s="24">
        <v>20</v>
      </c>
      <c r="E56" s="28">
        <v>1500</v>
      </c>
      <c r="F56" s="24">
        <f>MMULT(D56,E56)</f>
      </c>
    </row>
    <row r="57">
      <c r="A57" s="19" t="s">
        <v>111</v>
      </c>
      <c r="B57" s="4" t="s">
        <v>112</v>
      </c>
      <c r="C57" s="10" t="s">
        <v>3</v>
      </c>
      <c r="D57" s="24">
        <v>100</v>
      </c>
      <c r="E57" s="28">
        <v>55</v>
      </c>
      <c r="F57" s="24">
        <f>MMULT(D57,E57)</f>
      </c>
    </row>
    <row r="58">
      <c r="A58" s="19" t="s">
        <v>113</v>
      </c>
      <c r="B58" s="4" t="s">
        <v>114</v>
      </c>
      <c r="C58" s="10" t="s">
        <v>3</v>
      </c>
      <c r="D58" s="24">
        <v>80</v>
      </c>
      <c r="E58" s="28">
        <v>520</v>
      </c>
      <c r="F58" s="24">
        <f>MMULT(D58,E58)</f>
      </c>
    </row>
    <row r="59">
      <c r="A59" s="19" t="s">
        <v>115</v>
      </c>
      <c r="B59" s="4" t="s">
        <v>116</v>
      </c>
      <c r="C59" s="10" t="s">
        <v>3</v>
      </c>
      <c r="D59" s="24">
        <v>80</v>
      </c>
      <c r="E59" s="28">
        <v>215</v>
      </c>
      <c r="F59" s="24">
        <f>MMULT(D59,E59)</f>
      </c>
    </row>
    <row r="60" s="2" customFormat="1">
      <c r="A60" s="18" t="s">
        <v>117</v>
      </c>
      <c r="B60" s="8" t="s">
        <v>118</v>
      </c>
      <c r="C60" s="12" t="s">
        <v>7</v>
      </c>
      <c r="D60" s="25" t="s">
        <v>7</v>
      </c>
      <c r="E60" s="29" t="s">
        <v>7</v>
      </c>
      <c r="F60" s="25">
        <v>1062004</v>
      </c>
      <c r="G60" s="32"/>
    </row>
    <row r="61">
      <c r="A61" s="19" t="s">
        <v>119</v>
      </c>
      <c r="B61" s="4" t="s">
        <v>120</v>
      </c>
      <c r="C61" s="10" t="s">
        <v>3</v>
      </c>
      <c r="D61" s="24">
        <v>40</v>
      </c>
      <c r="E61" s="28">
        <v>1130</v>
      </c>
      <c r="F61" s="24">
        <f>MMULT(D61,E61)</f>
      </c>
    </row>
    <row r="62">
      <c r="A62" s="19" t="s">
        <v>121</v>
      </c>
      <c r="B62" s="4" t="s">
        <v>122</v>
      </c>
      <c r="C62" s="10" t="s">
        <v>3</v>
      </c>
      <c r="D62" s="24">
        <v>293</v>
      </c>
      <c r="E62" s="28">
        <v>1770</v>
      </c>
      <c r="F62" s="24">
        <f>MMULT(D62,E62)</f>
      </c>
    </row>
    <row r="63">
      <c r="A63" s="19" t="s">
        <v>123</v>
      </c>
      <c r="B63" s="4" t="s">
        <v>124</v>
      </c>
      <c r="C63" s="10" t="s">
        <v>3</v>
      </c>
      <c r="D63" s="24">
        <v>11</v>
      </c>
      <c r="E63" s="28">
        <v>3530</v>
      </c>
      <c r="F63" s="24">
        <f>MMULT(D63,E63)</f>
      </c>
    </row>
    <row r="64">
      <c r="A64" s="19" t="s">
        <v>125</v>
      </c>
      <c r="B64" s="4" t="s">
        <v>126</v>
      </c>
      <c r="C64" s="10" t="s">
        <v>3</v>
      </c>
      <c r="D64" s="24">
        <v>236</v>
      </c>
      <c r="E64" s="28">
        <v>1740</v>
      </c>
      <c r="F64" s="24">
        <f>MMULT(D64,E64)</f>
      </c>
    </row>
    <row r="65">
      <c r="A65" s="19" t="s">
        <v>127</v>
      </c>
      <c r="B65" s="4" t="s">
        <v>128</v>
      </c>
      <c r="C65" s="10" t="s">
        <v>3</v>
      </c>
      <c r="D65" s="24">
        <v>15</v>
      </c>
      <c r="E65" s="28">
        <v>2300</v>
      </c>
      <c r="F65" s="24">
        <f>MMULT(D65,E65)</f>
      </c>
    </row>
    <row r="66">
      <c r="A66" s="19" t="s">
        <v>129</v>
      </c>
      <c r="B66" s="4" t="s">
        <v>130</v>
      </c>
      <c r="C66" s="10" t="s">
        <v>131</v>
      </c>
      <c r="D66" s="24">
        <v>28</v>
      </c>
      <c r="E66" s="28">
        <v>508</v>
      </c>
      <c r="F66" s="24">
        <f>MMULT(D66,E66)</f>
      </c>
    </row>
    <row r="67" s="2" customFormat="1">
      <c r="A67" s="18" t="s">
        <v>132</v>
      </c>
      <c r="B67" s="8" t="s">
        <v>133</v>
      </c>
      <c r="C67" s="12" t="s">
        <v>7</v>
      </c>
      <c r="D67" s="25" t="s">
        <v>7</v>
      </c>
      <c r="E67" s="29" t="s">
        <v>7</v>
      </c>
      <c r="F67" s="25">
        <v>61370</v>
      </c>
      <c r="G67" s="32"/>
    </row>
    <row r="68">
      <c r="A68" s="19" t="s">
        <v>134</v>
      </c>
      <c r="B68" s="4" t="s">
        <v>135</v>
      </c>
      <c r="C68" s="10" t="s">
        <v>3</v>
      </c>
      <c r="D68" s="24">
        <v>5</v>
      </c>
      <c r="E68" s="28">
        <v>4600</v>
      </c>
      <c r="F68" s="24">
        <f>MMULT(D68,E68)</f>
      </c>
    </row>
    <row r="69">
      <c r="A69" s="19" t="s">
        <v>136</v>
      </c>
      <c r="B69" s="4" t="s">
        <v>137</v>
      </c>
      <c r="C69" s="10" t="s">
        <v>3</v>
      </c>
      <c r="D69" s="24">
        <v>5</v>
      </c>
      <c r="E69" s="28">
        <v>4970</v>
      </c>
      <c r="F69" s="24">
        <f>MMULT(D69,E69)</f>
      </c>
    </row>
    <row r="70">
      <c r="A70" s="19" t="s">
        <v>138</v>
      </c>
      <c r="B70" s="4" t="s">
        <v>139</v>
      </c>
      <c r="C70" s="10" t="s">
        <v>3</v>
      </c>
      <c r="D70" s="24">
        <v>2</v>
      </c>
      <c r="E70" s="28">
        <v>5610</v>
      </c>
      <c r="F70" s="24">
        <f>MMULT(D70,E70)</f>
      </c>
    </row>
    <row r="71">
      <c r="A71" s="19" t="s">
        <v>140</v>
      </c>
      <c r="B71" s="4" t="s">
        <v>141</v>
      </c>
      <c r="C71" s="10" t="s">
        <v>3</v>
      </c>
      <c r="D71" s="24">
        <v>4</v>
      </c>
      <c r="E71" s="28">
        <v>575</v>
      </c>
      <c r="F71" s="24">
        <f>MMULT(D71,E71)</f>
      </c>
    </row>
    <row r="72" s="2" customFormat="1">
      <c r="A72" s="18" t="s">
        <v>142</v>
      </c>
      <c r="B72" s="8" t="s">
        <v>143</v>
      </c>
      <c r="C72" s="12" t="s">
        <v>7</v>
      </c>
      <c r="D72" s="25" t="s">
        <v>7</v>
      </c>
      <c r="E72" s="29" t="s">
        <v>7</v>
      </c>
      <c r="F72" s="25">
        <v>270770</v>
      </c>
      <c r="G72" s="32"/>
    </row>
    <row r="73">
      <c r="A73" s="19" t="s">
        <v>144</v>
      </c>
      <c r="B73" s="4" t="s">
        <v>145</v>
      </c>
      <c r="C73" s="10" t="s">
        <v>3</v>
      </c>
      <c r="D73" s="24">
        <v>9</v>
      </c>
      <c r="E73" s="28">
        <v>1590</v>
      </c>
      <c r="F73" s="24">
        <f>MMULT(D73,E73)</f>
      </c>
    </row>
    <row r="74">
      <c r="A74" s="19" t="s">
        <v>146</v>
      </c>
      <c r="B74" s="4" t="s">
        <v>147</v>
      </c>
      <c r="C74" s="10" t="s">
        <v>3</v>
      </c>
      <c r="D74" s="24">
        <v>6</v>
      </c>
      <c r="E74" s="28">
        <v>4670</v>
      </c>
      <c r="F74" s="24">
        <f>MMULT(D74,E74)</f>
      </c>
    </row>
    <row r="75">
      <c r="A75" s="19" t="s">
        <v>148</v>
      </c>
      <c r="B75" s="4" t="s">
        <v>149</v>
      </c>
      <c r="C75" s="10" t="s">
        <v>3</v>
      </c>
      <c r="D75" s="24">
        <v>10</v>
      </c>
      <c r="E75" s="28">
        <v>9500</v>
      </c>
      <c r="F75" s="24">
        <f>MMULT(D75,E75)</f>
      </c>
    </row>
    <row r="76">
      <c r="A76" s="19" t="s">
        <v>150</v>
      </c>
      <c r="B76" s="4" t="s">
        <v>151</v>
      </c>
      <c r="C76" s="10" t="s">
        <v>3</v>
      </c>
      <c r="D76" s="24">
        <v>9</v>
      </c>
      <c r="E76" s="28">
        <v>3480</v>
      </c>
      <c r="F76" s="24">
        <f>MMULT(D76,E76)</f>
      </c>
    </row>
    <row r="77">
      <c r="A77" s="19" t="s">
        <v>152</v>
      </c>
      <c r="B77" s="4" t="s">
        <v>153</v>
      </c>
      <c r="C77" s="10" t="s">
        <v>3</v>
      </c>
      <c r="D77" s="24">
        <v>6</v>
      </c>
      <c r="E77" s="28">
        <v>4270</v>
      </c>
      <c r="F77" s="24">
        <f>MMULT(D77,E77)</f>
      </c>
    </row>
    <row r="78">
      <c r="A78" s="19" t="s">
        <v>154</v>
      </c>
      <c r="B78" s="4" t="s">
        <v>155</v>
      </c>
      <c r="C78" s="10" t="s">
        <v>131</v>
      </c>
      <c r="D78" s="24">
        <v>10</v>
      </c>
      <c r="E78" s="28">
        <v>540</v>
      </c>
      <c r="F78" s="24">
        <f>MMULT(D78,E78)</f>
      </c>
    </row>
    <row r="79">
      <c r="A79" s="19" t="s">
        <v>156</v>
      </c>
      <c r="B79" s="4" t="s">
        <v>157</v>
      </c>
      <c r="C79" s="10" t="s">
        <v>3</v>
      </c>
      <c r="D79" s="24">
        <v>4</v>
      </c>
      <c r="E79" s="28">
        <v>840</v>
      </c>
      <c r="F79" s="24">
        <f>MMULT(D79,E79)</f>
      </c>
    </row>
    <row r="80">
      <c r="A80" s="19" t="s">
        <v>158</v>
      </c>
      <c r="B80" s="4" t="s">
        <v>159</v>
      </c>
      <c r="C80" s="10" t="s">
        <v>3</v>
      </c>
      <c r="D80" s="24">
        <v>10</v>
      </c>
      <c r="E80" s="28">
        <v>690</v>
      </c>
      <c r="F80" s="24">
        <f>MMULT(D80,E80)</f>
      </c>
    </row>
    <row r="81">
      <c r="A81" s="19" t="s">
        <v>160</v>
      </c>
      <c r="B81" s="4" t="s">
        <v>161</v>
      </c>
      <c r="C81" s="10" t="s">
        <v>131</v>
      </c>
      <c r="D81" s="24">
        <v>9</v>
      </c>
      <c r="E81" s="28">
        <v>6760</v>
      </c>
      <c r="F81" s="24">
        <f>MMULT(D81,E81)</f>
      </c>
    </row>
    <row r="82" s="2" customFormat="1">
      <c r="A82" s="18" t="s">
        <v>162</v>
      </c>
      <c r="B82" s="8" t="s">
        <v>163</v>
      </c>
      <c r="C82" s="12" t="s">
        <v>7</v>
      </c>
      <c r="D82" s="25" t="s">
        <v>7</v>
      </c>
      <c r="E82" s="29" t="s">
        <v>7</v>
      </c>
      <c r="F82" s="25">
        <v>6843999</v>
      </c>
      <c r="G82" s="32"/>
    </row>
    <row r="83">
      <c r="A83" s="19" t="s">
        <v>164</v>
      </c>
      <c r="B83" s="4" t="s">
        <v>165</v>
      </c>
      <c r="C83" s="10" t="s">
        <v>56</v>
      </c>
      <c r="D83" s="24">
        <v>200</v>
      </c>
      <c r="E83" s="28">
        <v>8.5</v>
      </c>
      <c r="F83" s="24">
        <f>MMULT(D83,E83)</f>
      </c>
    </row>
    <row r="84">
      <c r="A84" s="19" t="s">
        <v>166</v>
      </c>
      <c r="B84" s="4" t="s">
        <v>167</v>
      </c>
      <c r="C84" s="10" t="s">
        <v>56</v>
      </c>
      <c r="D84" s="24">
        <v>10981</v>
      </c>
      <c r="E84" s="28">
        <v>55</v>
      </c>
      <c r="F84" s="24">
        <f>MMULT(D84,E84)</f>
      </c>
    </row>
    <row r="85">
      <c r="A85" s="19" t="s">
        <v>168</v>
      </c>
      <c r="B85" s="4" t="s">
        <v>169</v>
      </c>
      <c r="C85" s="10" t="s">
        <v>56</v>
      </c>
      <c r="D85" s="24">
        <v>4950</v>
      </c>
      <c r="E85" s="28">
        <v>64</v>
      </c>
      <c r="F85" s="24">
        <f>MMULT(D85,E85)</f>
      </c>
    </row>
    <row r="86">
      <c r="A86" s="19" t="s">
        <v>170</v>
      </c>
      <c r="B86" s="4" t="s">
        <v>171</v>
      </c>
      <c r="C86" s="10" t="s">
        <v>56</v>
      </c>
      <c r="D86" s="24">
        <v>8000</v>
      </c>
      <c r="E86" s="28">
        <v>79</v>
      </c>
      <c r="F86" s="24">
        <f>MMULT(D86,E86)</f>
      </c>
    </row>
    <row r="87">
      <c r="A87" s="19" t="s">
        <v>172</v>
      </c>
      <c r="B87" s="4" t="s">
        <v>173</v>
      </c>
      <c r="C87" s="10" t="s">
        <v>56</v>
      </c>
      <c r="D87" s="24">
        <v>9200</v>
      </c>
      <c r="E87" s="28">
        <v>151</v>
      </c>
      <c r="F87" s="24">
        <f>MMULT(D87,E87)</f>
      </c>
    </row>
    <row r="88">
      <c r="A88" s="19" t="s">
        <v>174</v>
      </c>
      <c r="B88" s="4" t="s">
        <v>175</v>
      </c>
      <c r="C88" s="10" t="s">
        <v>56</v>
      </c>
      <c r="D88" s="24">
        <v>6900</v>
      </c>
      <c r="E88" s="28">
        <v>289</v>
      </c>
      <c r="F88" s="24">
        <f>MMULT(D88,E88)</f>
      </c>
    </row>
    <row r="89">
      <c r="A89" s="19" t="s">
        <v>176</v>
      </c>
      <c r="B89" s="4" t="s">
        <v>177</v>
      </c>
      <c r="C89" s="10" t="s">
        <v>56</v>
      </c>
      <c r="D89" s="24">
        <v>19100</v>
      </c>
      <c r="E89" s="28">
        <v>22.7</v>
      </c>
      <c r="F89" s="24">
        <f>MMULT(D89,E89)</f>
      </c>
    </row>
    <row r="90">
      <c r="A90" s="19" t="s">
        <v>178</v>
      </c>
      <c r="B90" s="4" t="s">
        <v>179</v>
      </c>
      <c r="C90" s="10" t="s">
        <v>56</v>
      </c>
      <c r="D90" s="24">
        <v>4870</v>
      </c>
      <c r="E90" s="28">
        <v>26.5</v>
      </c>
      <c r="F90" s="24">
        <f>MMULT(D90,E90)</f>
      </c>
    </row>
    <row r="91">
      <c r="A91" s="19" t="s">
        <v>180</v>
      </c>
      <c r="B91" s="4" t="s">
        <v>181</v>
      </c>
      <c r="C91" s="10" t="s">
        <v>56</v>
      </c>
      <c r="D91" s="24">
        <v>18200</v>
      </c>
      <c r="E91" s="28">
        <v>36.8</v>
      </c>
      <c r="F91" s="24">
        <f>MMULT(D91,E91)</f>
      </c>
    </row>
    <row r="92">
      <c r="A92" s="19" t="s">
        <v>182</v>
      </c>
      <c r="B92" s="4" t="s">
        <v>183</v>
      </c>
      <c r="C92" s="10" t="s">
        <v>56</v>
      </c>
      <c r="D92" s="24">
        <v>7000</v>
      </c>
      <c r="E92" s="28">
        <v>16.7</v>
      </c>
      <c r="F92" s="24">
        <f>MMULT(D92,E92)</f>
      </c>
    </row>
    <row r="93">
      <c r="A93" s="19" t="s">
        <v>184</v>
      </c>
      <c r="B93" s="4" t="s">
        <v>185</v>
      </c>
      <c r="C93" s="10" t="s">
        <v>56</v>
      </c>
      <c r="D93" s="24">
        <v>300</v>
      </c>
      <c r="E93" s="28">
        <v>31.9</v>
      </c>
      <c r="F93" s="24">
        <f>MMULT(D93,E93)</f>
      </c>
    </row>
    <row r="94">
      <c r="A94" s="19" t="s">
        <v>186</v>
      </c>
      <c r="B94" s="4" t="s">
        <v>187</v>
      </c>
      <c r="C94" s="10" t="s">
        <v>56</v>
      </c>
      <c r="D94" s="24">
        <v>11700</v>
      </c>
      <c r="E94" s="28">
        <v>14.94</v>
      </c>
      <c r="F94" s="24">
        <f>MMULT(D94,E94)</f>
      </c>
    </row>
    <row r="95">
      <c r="A95" s="19" t="s">
        <v>188</v>
      </c>
      <c r="B95" s="4" t="s">
        <v>189</v>
      </c>
      <c r="C95" s="10" t="s">
        <v>56</v>
      </c>
      <c r="D95" s="24">
        <v>9200</v>
      </c>
      <c r="E95" s="28">
        <v>16.93</v>
      </c>
      <c r="F95" s="24">
        <f>MMULT(D95,E95)</f>
      </c>
    </row>
    <row r="96">
      <c r="A96" s="19" t="s">
        <v>190</v>
      </c>
      <c r="B96" s="4" t="s">
        <v>191</v>
      </c>
      <c r="C96" s="10" t="s">
        <v>56</v>
      </c>
      <c r="D96" s="24">
        <v>7000</v>
      </c>
      <c r="E96" s="28">
        <v>20.92</v>
      </c>
      <c r="F96" s="24">
        <f>MMULT(D96,E96)</f>
      </c>
    </row>
    <row r="97">
      <c r="A97" s="19" t="s">
        <v>192</v>
      </c>
      <c r="B97" s="4" t="s">
        <v>193</v>
      </c>
      <c r="C97" s="10" t="s">
        <v>56</v>
      </c>
      <c r="D97" s="24">
        <v>1235</v>
      </c>
      <c r="E97" s="28">
        <v>57</v>
      </c>
      <c r="F97" s="24">
        <f>MMULT(D97,E97)</f>
      </c>
    </row>
    <row r="98" s="2" customFormat="1">
      <c r="A98" s="18" t="s">
        <v>194</v>
      </c>
      <c r="B98" s="8" t="s">
        <v>195</v>
      </c>
      <c r="C98" s="12" t="s">
        <v>7</v>
      </c>
      <c r="D98" s="25" t="s">
        <v>7</v>
      </c>
      <c r="E98" s="29" t="s">
        <v>7</v>
      </c>
      <c r="F98" s="25">
        <v>584408</v>
      </c>
      <c r="G98" s="32"/>
    </row>
    <row r="99">
      <c r="A99" s="19" t="s">
        <v>196</v>
      </c>
      <c r="B99" s="4" t="s">
        <v>197</v>
      </c>
      <c r="C99" s="10" t="s">
        <v>56</v>
      </c>
      <c r="D99" s="24">
        <v>1500</v>
      </c>
      <c r="E99" s="28">
        <v>14.1</v>
      </c>
      <c r="F99" s="24">
        <f>MMULT(D99,E99)</f>
      </c>
    </row>
    <row r="100">
      <c r="A100" s="19" t="s">
        <v>198</v>
      </c>
      <c r="B100" s="4" t="s">
        <v>199</v>
      </c>
      <c r="C100" s="10" t="s">
        <v>56</v>
      </c>
      <c r="D100" s="24">
        <v>1600</v>
      </c>
      <c r="E100" s="28">
        <v>24.1</v>
      </c>
      <c r="F100" s="24">
        <f>MMULT(D100,E100)</f>
      </c>
    </row>
    <row r="101">
      <c r="A101" s="19" t="s">
        <v>200</v>
      </c>
      <c r="B101" s="4" t="s">
        <v>201</v>
      </c>
      <c r="C101" s="10" t="s">
        <v>56</v>
      </c>
      <c r="D101" s="24">
        <v>100</v>
      </c>
      <c r="E101" s="28">
        <v>31.1</v>
      </c>
      <c r="F101" s="24">
        <f>MMULT(D101,E101)</f>
      </c>
    </row>
    <row r="102">
      <c r="A102" s="19" t="s">
        <v>202</v>
      </c>
      <c r="B102" s="4" t="s">
        <v>203</v>
      </c>
      <c r="C102" s="10" t="s">
        <v>56</v>
      </c>
      <c r="D102" s="24">
        <v>6932</v>
      </c>
      <c r="E102" s="28">
        <v>74</v>
      </c>
      <c r="F102" s="24">
        <f>MMULT(D102,E102)</f>
      </c>
    </row>
    <row r="103">
      <c r="A103" s="19" t="s">
        <v>204</v>
      </c>
      <c r="B103" s="4" t="s">
        <v>205</v>
      </c>
      <c r="C103" s="10" t="s">
        <v>3</v>
      </c>
      <c r="D103" s="24">
        <v>16</v>
      </c>
      <c r="E103" s="28">
        <v>70</v>
      </c>
      <c r="F103" s="24">
        <f>MMULT(D103,E103)</f>
      </c>
    </row>
    <row r="104">
      <c r="A104" s="19" t="s">
        <v>206</v>
      </c>
      <c r="B104" s="4" t="s">
        <v>207</v>
      </c>
      <c r="C104" s="10" t="s">
        <v>56</v>
      </c>
      <c r="D104" s="24">
        <v>2500</v>
      </c>
      <c r="E104" s="28">
        <v>3</v>
      </c>
      <c r="F104" s="24">
        <f>MMULT(D104,E104)</f>
      </c>
    </row>
    <row r="105" s="2" customFormat="1">
      <c r="A105" s="18" t="s">
        <v>208</v>
      </c>
      <c r="B105" s="8" t="s">
        <v>209</v>
      </c>
      <c r="C105" s="12" t="s">
        <v>7</v>
      </c>
      <c r="D105" s="25" t="s">
        <v>7</v>
      </c>
      <c r="E105" s="29" t="s">
        <v>7</v>
      </c>
      <c r="F105" s="25">
        <v>2010</v>
      </c>
      <c r="G105" s="32"/>
    </row>
    <row r="106">
      <c r="A106" s="19" t="s">
        <v>210</v>
      </c>
      <c r="B106" s="4" t="s">
        <v>211</v>
      </c>
      <c r="C106" s="10" t="s">
        <v>56</v>
      </c>
      <c r="D106" s="24">
        <v>50</v>
      </c>
      <c r="E106" s="28">
        <v>40.2</v>
      </c>
      <c r="F106" s="24">
        <f>MMULT(D106,E106)</f>
      </c>
    </row>
    <row r="107" s="2" customFormat="1">
      <c r="A107" s="18" t="s">
        <v>212</v>
      </c>
      <c r="B107" s="8" t="s">
        <v>213</v>
      </c>
      <c r="C107" s="12" t="s">
        <v>7</v>
      </c>
      <c r="D107" s="25" t="s">
        <v>7</v>
      </c>
      <c r="E107" s="29" t="s">
        <v>7</v>
      </c>
      <c r="F107" s="25">
        <v>289520</v>
      </c>
      <c r="G107" s="32"/>
    </row>
    <row r="108">
      <c r="A108" s="19" t="s">
        <v>214</v>
      </c>
      <c r="B108" s="4" t="s">
        <v>215</v>
      </c>
      <c r="C108" s="10" t="s">
        <v>56</v>
      </c>
      <c r="D108" s="24">
        <v>8800</v>
      </c>
      <c r="E108" s="28">
        <v>32.9</v>
      </c>
      <c r="F108" s="24">
        <f>MMULT(D108,E108)</f>
      </c>
    </row>
    <row r="109" s="2" customFormat="1">
      <c r="A109" s="18" t="s">
        <v>216</v>
      </c>
      <c r="B109" s="8" t="s">
        <v>217</v>
      </c>
      <c r="C109" s="12" t="s">
        <v>7</v>
      </c>
      <c r="D109" s="25" t="s">
        <v>7</v>
      </c>
      <c r="E109" s="29" t="s">
        <v>7</v>
      </c>
      <c r="F109" s="25">
        <v>4856</v>
      </c>
      <c r="G109" s="32"/>
    </row>
    <row r="110">
      <c r="A110" s="19" t="s">
        <v>218</v>
      </c>
      <c r="B110" s="4" t="s">
        <v>219</v>
      </c>
      <c r="C110" s="10" t="s">
        <v>3</v>
      </c>
      <c r="D110" s="24">
        <v>12</v>
      </c>
      <c r="E110" s="28">
        <v>325</v>
      </c>
      <c r="F110" s="24">
        <f>MMULT(D110,E110)</f>
      </c>
    </row>
    <row r="111">
      <c r="A111" s="19" t="s">
        <v>220</v>
      </c>
      <c r="B111" s="4" t="s">
        <v>221</v>
      </c>
      <c r="C111" s="10" t="s">
        <v>3</v>
      </c>
      <c r="D111" s="24">
        <v>2</v>
      </c>
      <c r="E111" s="28">
        <v>478</v>
      </c>
      <c r="F111" s="24">
        <f>MMULT(D111,E111)</f>
      </c>
    </row>
    <row r="112" s="2" customFormat="1">
      <c r="A112" s="18" t="s">
        <v>222</v>
      </c>
      <c r="B112" s="8" t="s">
        <v>223</v>
      </c>
      <c r="C112" s="12" t="s">
        <v>7</v>
      </c>
      <c r="D112" s="25" t="s">
        <v>7</v>
      </c>
      <c r="E112" s="29" t="s">
        <v>7</v>
      </c>
      <c r="F112" s="25">
        <v>74315</v>
      </c>
      <c r="G112" s="32"/>
    </row>
    <row r="113">
      <c r="A113" s="19" t="s">
        <v>224</v>
      </c>
      <c r="B113" s="4" t="s">
        <v>225</v>
      </c>
      <c r="C113" s="10" t="s">
        <v>3</v>
      </c>
      <c r="D113" s="24">
        <v>50</v>
      </c>
      <c r="E113" s="28">
        <v>750</v>
      </c>
      <c r="F113" s="24">
        <f>MMULT(D113,E113)</f>
      </c>
    </row>
    <row r="114">
      <c r="A114" s="19" t="s">
        <v>226</v>
      </c>
      <c r="B114" s="4" t="s">
        <v>227</v>
      </c>
      <c r="C114" s="10" t="s">
        <v>3</v>
      </c>
      <c r="D114" s="24">
        <v>5</v>
      </c>
      <c r="E114" s="28">
        <v>380</v>
      </c>
      <c r="F114" s="24">
        <f>MMULT(D114,E114)</f>
      </c>
    </row>
    <row r="115">
      <c r="A115" s="19" t="s">
        <v>228</v>
      </c>
      <c r="B115" s="4" t="s">
        <v>229</v>
      </c>
      <c r="C115" s="10" t="s">
        <v>3</v>
      </c>
      <c r="D115" s="24">
        <v>5</v>
      </c>
      <c r="E115" s="28">
        <v>408</v>
      </c>
      <c r="F115" s="24">
        <f>MMULT(D115,E115)</f>
      </c>
    </row>
    <row r="116">
      <c r="A116" s="19" t="s">
        <v>230</v>
      </c>
      <c r="B116" s="4" t="s">
        <v>231</v>
      </c>
      <c r="C116" s="10" t="s">
        <v>232</v>
      </c>
      <c r="D116" s="24">
        <v>6</v>
      </c>
      <c r="E116" s="28">
        <v>179</v>
      </c>
      <c r="F116" s="24">
        <f>MMULT(D116,E116)</f>
      </c>
    </row>
    <row r="117">
      <c r="A117" s="19" t="s">
        <v>233</v>
      </c>
      <c r="B117" s="4" t="s">
        <v>234</v>
      </c>
      <c r="C117" s="10" t="s">
        <v>232</v>
      </c>
      <c r="D117" s="24">
        <v>6</v>
      </c>
      <c r="E117" s="28">
        <v>238</v>
      </c>
      <c r="F117" s="24">
        <f>MMULT(D117,E117)</f>
      </c>
    </row>
    <row r="118">
      <c r="A118" s="19" t="s">
        <v>235</v>
      </c>
      <c r="B118" s="4" t="s">
        <v>236</v>
      </c>
      <c r="C118" s="10" t="s">
        <v>3</v>
      </c>
      <c r="D118" s="24">
        <v>2</v>
      </c>
      <c r="E118" s="28">
        <v>150</v>
      </c>
      <c r="F118" s="24">
        <f>MMULT(D118,E118)</f>
      </c>
    </row>
    <row r="119">
      <c r="A119" s="19" t="s">
        <v>237</v>
      </c>
      <c r="B119" s="4" t="s">
        <v>238</v>
      </c>
      <c r="C119" s="10" t="s">
        <v>56</v>
      </c>
      <c r="D119" s="24">
        <v>233</v>
      </c>
      <c r="E119" s="28">
        <v>45</v>
      </c>
      <c r="F119" s="24">
        <f>MMULT(D119,E119)</f>
      </c>
    </row>
    <row r="120">
      <c r="A120" s="19" t="s">
        <v>239</v>
      </c>
      <c r="B120" s="4" t="s">
        <v>240</v>
      </c>
      <c r="C120" s="10" t="s">
        <v>3</v>
      </c>
      <c r="D120" s="24">
        <v>236</v>
      </c>
      <c r="E120" s="28">
        <v>83</v>
      </c>
      <c r="F120" s="24">
        <f>MMULT(D120,E120)</f>
      </c>
    </row>
    <row r="121" s="2" customFormat="1">
      <c r="A121" s="18" t="s">
        <v>241</v>
      </c>
      <c r="B121" s="8" t="s">
        <v>242</v>
      </c>
      <c r="C121" s="12" t="s">
        <v>7</v>
      </c>
      <c r="D121" s="25" t="s">
        <v>7</v>
      </c>
      <c r="E121" s="29" t="s">
        <v>7</v>
      </c>
      <c r="F121" s="25">
        <v>25000</v>
      </c>
      <c r="G121" s="32"/>
    </row>
    <row r="122">
      <c r="A122" s="19" t="s">
        <v>243</v>
      </c>
      <c r="B122" s="4" t="s">
        <v>244</v>
      </c>
      <c r="C122" s="10" t="s">
        <v>16</v>
      </c>
      <c r="D122" s="24"/>
      <c r="E122" s="28"/>
      <c r="F122" s="24"/>
    </row>
    <row r="123">
      <c r="A123" s="19" t="s">
        <v>245</v>
      </c>
      <c r="B123" s="4" t="s">
        <v>246</v>
      </c>
      <c r="C123" s="10" t="s">
        <v>131</v>
      </c>
      <c r="D123" s="24">
        <v>10</v>
      </c>
      <c r="E123" s="28">
        <v>1600</v>
      </c>
      <c r="F123" s="24">
        <f>MMULT(D123,E123)</f>
      </c>
    </row>
    <row r="124">
      <c r="A124" s="19" t="s">
        <v>247</v>
      </c>
      <c r="B124" s="4" t="s">
        <v>248</v>
      </c>
      <c r="C124" s="10" t="s">
        <v>131</v>
      </c>
      <c r="D124" s="24">
        <v>4</v>
      </c>
      <c r="E124" s="28">
        <v>2250</v>
      </c>
      <c r="F124" s="24">
        <f>MMULT(D124,E124)</f>
      </c>
    </row>
    <row r="125" s="2" customFormat="1">
      <c r="A125" s="18" t="s">
        <v>249</v>
      </c>
      <c r="B125" s="8" t="s">
        <v>250</v>
      </c>
      <c r="C125" s="12" t="s">
        <v>7</v>
      </c>
      <c r="D125" s="25" t="s">
        <v>7</v>
      </c>
      <c r="E125" s="29" t="s">
        <v>7</v>
      </c>
      <c r="F125" s="25">
        <v>8649329.2</v>
      </c>
      <c r="G125" s="32"/>
    </row>
    <row r="126">
      <c r="A126" s="19" t="s">
        <v>251</v>
      </c>
      <c r="B126" s="4" t="s">
        <v>252</v>
      </c>
      <c r="C126" s="10" t="s">
        <v>16</v>
      </c>
      <c r="D126" s="24"/>
      <c r="E126" s="28"/>
      <c r="F126" s="24"/>
    </row>
    <row r="127">
      <c r="A127" s="19" t="s">
        <v>253</v>
      </c>
      <c r="B127" s="4" t="s">
        <v>254</v>
      </c>
      <c r="C127" s="10" t="s">
        <v>56</v>
      </c>
      <c r="D127" s="24">
        <v>1464</v>
      </c>
      <c r="E127" s="28">
        <v>260</v>
      </c>
      <c r="F127" s="24">
        <f>MMULT(D127,E127)</f>
      </c>
    </row>
    <row r="128">
      <c r="A128" s="19" t="s">
        <v>255</v>
      </c>
      <c r="B128" s="4" t="s">
        <v>256</v>
      </c>
      <c r="C128" s="10" t="s">
        <v>3</v>
      </c>
      <c r="D128" s="24">
        <v>210</v>
      </c>
      <c r="E128" s="28">
        <v>390</v>
      </c>
      <c r="F128" s="24">
        <f>MMULT(D128,E128)</f>
      </c>
    </row>
    <row r="129">
      <c r="A129" s="19" t="s">
        <v>257</v>
      </c>
      <c r="B129" s="4" t="s">
        <v>258</v>
      </c>
      <c r="C129" s="10" t="s">
        <v>3</v>
      </c>
      <c r="D129" s="24">
        <v>59</v>
      </c>
      <c r="E129" s="28">
        <v>770</v>
      </c>
      <c r="F129" s="24">
        <f>MMULT(D129,E129)</f>
      </c>
    </row>
    <row r="130">
      <c r="A130" s="19" t="s">
        <v>259</v>
      </c>
      <c r="B130" s="4" t="s">
        <v>260</v>
      </c>
      <c r="C130" s="10" t="s">
        <v>3</v>
      </c>
      <c r="D130" s="24">
        <v>233</v>
      </c>
      <c r="E130" s="28">
        <v>300</v>
      </c>
      <c r="F130" s="24">
        <f>MMULT(D130,E130)</f>
      </c>
    </row>
    <row r="131">
      <c r="A131" s="19" t="s">
        <v>261</v>
      </c>
      <c r="B131" s="4" t="s">
        <v>262</v>
      </c>
      <c r="C131" s="10" t="s">
        <v>3</v>
      </c>
      <c r="D131" s="24">
        <v>233</v>
      </c>
      <c r="E131" s="28">
        <v>96</v>
      </c>
      <c r="F131" s="24">
        <f>MMULT(D131,E131)</f>
      </c>
    </row>
    <row r="132">
      <c r="A132" s="19" t="s">
        <v>263</v>
      </c>
      <c r="B132" s="4" t="s">
        <v>264</v>
      </c>
      <c r="C132" s="10" t="s">
        <v>3</v>
      </c>
      <c r="D132" s="24">
        <v>16</v>
      </c>
      <c r="E132" s="28">
        <v>586</v>
      </c>
      <c r="F132" s="24">
        <f>MMULT(D132,E132)</f>
      </c>
    </row>
    <row r="133">
      <c r="A133" s="19" t="s">
        <v>265</v>
      </c>
      <c r="B133" s="4" t="s">
        <v>266</v>
      </c>
      <c r="C133" s="10" t="s">
        <v>3</v>
      </c>
      <c r="D133" s="24">
        <v>16</v>
      </c>
      <c r="E133" s="28">
        <v>455</v>
      </c>
      <c r="F133" s="24">
        <f>MMULT(D133,E133)</f>
      </c>
    </row>
    <row r="134">
      <c r="A134" s="19" t="s">
        <v>267</v>
      </c>
      <c r="B134" s="4" t="s">
        <v>268</v>
      </c>
      <c r="C134" s="10" t="s">
        <v>3</v>
      </c>
      <c r="D134" s="24">
        <v>88</v>
      </c>
      <c r="E134" s="28">
        <v>8500</v>
      </c>
      <c r="F134" s="24">
        <f>MMULT(D134,E134)</f>
      </c>
    </row>
    <row r="135">
      <c r="A135" s="19" t="s">
        <v>269</v>
      </c>
      <c r="B135" s="4" t="s">
        <v>270</v>
      </c>
      <c r="C135" s="10" t="s">
        <v>3</v>
      </c>
      <c r="D135" s="24">
        <v>52</v>
      </c>
      <c r="E135" s="28">
        <v>13950</v>
      </c>
      <c r="F135" s="24">
        <f>MMULT(D135,E135)</f>
      </c>
    </row>
    <row r="136">
      <c r="A136" s="19" t="s">
        <v>271</v>
      </c>
      <c r="B136" s="4" t="s">
        <v>272</v>
      </c>
      <c r="C136" s="10" t="s">
        <v>3</v>
      </c>
      <c r="D136" s="24">
        <v>11</v>
      </c>
      <c r="E136" s="28">
        <v>16450</v>
      </c>
      <c r="F136" s="24">
        <f>MMULT(D136,E136)</f>
      </c>
    </row>
    <row r="137">
      <c r="A137" s="19" t="s">
        <v>273</v>
      </c>
      <c r="B137" s="4" t="s">
        <v>274</v>
      </c>
      <c r="C137" s="10" t="s">
        <v>3</v>
      </c>
      <c r="D137" s="24">
        <v>103</v>
      </c>
      <c r="E137" s="28">
        <v>21700</v>
      </c>
      <c r="F137" s="24">
        <f>MMULT(D137,E137)</f>
      </c>
    </row>
    <row r="138">
      <c r="A138" s="19" t="s">
        <v>275</v>
      </c>
      <c r="B138" s="4" t="s">
        <v>276</v>
      </c>
      <c r="C138" s="10" t="s">
        <v>3</v>
      </c>
      <c r="D138" s="24">
        <v>20</v>
      </c>
      <c r="E138" s="28">
        <v>25600</v>
      </c>
      <c r="F138" s="24">
        <f>MMULT(D138,E138)</f>
      </c>
    </row>
    <row r="139">
      <c r="A139" s="19" t="s">
        <v>277</v>
      </c>
      <c r="B139" s="4" t="s">
        <v>278</v>
      </c>
      <c r="C139" s="10" t="s">
        <v>3</v>
      </c>
      <c r="D139" s="24">
        <v>35</v>
      </c>
      <c r="E139" s="28">
        <v>29500</v>
      </c>
      <c r="F139" s="24">
        <f>MMULT(D139,E139)</f>
      </c>
    </row>
    <row r="140">
      <c r="A140" s="19" t="s">
        <v>279</v>
      </c>
      <c r="B140" s="4" t="s">
        <v>280</v>
      </c>
      <c r="C140" s="10" t="s">
        <v>3</v>
      </c>
      <c r="D140" s="24">
        <v>60</v>
      </c>
      <c r="E140" s="28">
        <v>1230</v>
      </c>
      <c r="F140" s="24">
        <f>MMULT(D140,E140)</f>
      </c>
    </row>
    <row r="141">
      <c r="A141" s="19" t="s">
        <v>281</v>
      </c>
      <c r="B141" s="4" t="s">
        <v>282</v>
      </c>
      <c r="C141" s="10" t="s">
        <v>3</v>
      </c>
      <c r="D141" s="24">
        <v>36</v>
      </c>
      <c r="E141" s="28">
        <v>1500</v>
      </c>
      <c r="F141" s="24">
        <f>MMULT(D141,E141)</f>
      </c>
    </row>
    <row r="142">
      <c r="A142" s="19" t="s">
        <v>283</v>
      </c>
      <c r="B142" s="4" t="s">
        <v>284</v>
      </c>
      <c r="C142" s="10" t="s">
        <v>3</v>
      </c>
      <c r="D142" s="24">
        <v>95</v>
      </c>
      <c r="E142" s="28">
        <v>2900</v>
      </c>
      <c r="F142" s="24">
        <f>MMULT(D142,E142)</f>
      </c>
    </row>
    <row r="143">
      <c r="A143" s="19" t="s">
        <v>285</v>
      </c>
      <c r="B143" s="4" t="s">
        <v>286</v>
      </c>
      <c r="C143" s="10" t="s">
        <v>3</v>
      </c>
      <c r="D143" s="24">
        <v>79</v>
      </c>
      <c r="E143" s="28">
        <v>4640</v>
      </c>
      <c r="F143" s="24">
        <f>MMULT(D143,E143)</f>
      </c>
    </row>
    <row r="144">
      <c r="A144" s="19" t="s">
        <v>287</v>
      </c>
      <c r="B144" s="4" t="s">
        <v>288</v>
      </c>
      <c r="C144" s="10" t="s">
        <v>3</v>
      </c>
      <c r="D144" s="24">
        <v>59</v>
      </c>
      <c r="E144" s="28">
        <v>9400</v>
      </c>
      <c r="F144" s="24">
        <f>MMULT(D144,E144)</f>
      </c>
    </row>
    <row r="145">
      <c r="A145" s="19" t="s">
        <v>289</v>
      </c>
      <c r="B145" s="4" t="s">
        <v>290</v>
      </c>
      <c r="C145" s="10" t="s">
        <v>3</v>
      </c>
      <c r="D145" s="24">
        <v>143</v>
      </c>
      <c r="E145" s="28">
        <v>1640</v>
      </c>
      <c r="F145" s="24">
        <f>MMULT(D145,E145)</f>
      </c>
    </row>
    <row r="146">
      <c r="A146" s="19" t="s">
        <v>291</v>
      </c>
      <c r="B146" s="4" t="s">
        <v>292</v>
      </c>
      <c r="C146" s="10" t="s">
        <v>16</v>
      </c>
      <c r="D146" s="24"/>
      <c r="E146" s="28"/>
      <c r="F146" s="24"/>
    </row>
    <row r="147">
      <c r="A147" s="19" t="s">
        <v>293</v>
      </c>
      <c r="B147" s="4" t="s">
        <v>294</v>
      </c>
      <c r="C147" s="10" t="s">
        <v>3</v>
      </c>
      <c r="D147" s="24">
        <v>31</v>
      </c>
      <c r="E147" s="28">
        <v>1500</v>
      </c>
      <c r="F147" s="24">
        <f>MMULT(D147,E147)</f>
      </c>
    </row>
    <row r="148">
      <c r="A148" s="19" t="s">
        <v>295</v>
      </c>
      <c r="B148" s="4" t="s">
        <v>296</v>
      </c>
      <c r="C148" s="10" t="s">
        <v>3</v>
      </c>
      <c r="D148" s="24">
        <v>15</v>
      </c>
      <c r="E148" s="28">
        <v>2350</v>
      </c>
      <c r="F148" s="24">
        <f>MMULT(D148,E148)</f>
      </c>
    </row>
    <row r="149">
      <c r="A149" s="19" t="s">
        <v>297</v>
      </c>
      <c r="B149" s="4" t="s">
        <v>298</v>
      </c>
      <c r="C149" s="10" t="s">
        <v>3</v>
      </c>
      <c r="D149" s="24">
        <v>52704</v>
      </c>
      <c r="E149" s="28">
        <v>8.8</v>
      </c>
      <c r="F149" s="24">
        <f>MMULT(D149,E149)</f>
      </c>
    </row>
    <row r="150">
      <c r="A150" s="19" t="s">
        <v>299</v>
      </c>
      <c r="B150" s="4" t="s">
        <v>300</v>
      </c>
      <c r="C150" s="10" t="s">
        <v>3</v>
      </c>
      <c r="D150" s="24">
        <v>52704</v>
      </c>
      <c r="E150" s="28">
        <v>7</v>
      </c>
      <c r="F150" s="24">
        <f>MMULT(D150,E150)</f>
      </c>
    </row>
    <row r="151">
      <c r="A151" s="19" t="s">
        <v>301</v>
      </c>
      <c r="B151" s="4" t="s">
        <v>302</v>
      </c>
      <c r="C151" s="10" t="s">
        <v>3</v>
      </c>
      <c r="D151" s="24">
        <v>72</v>
      </c>
      <c r="E151" s="28">
        <v>485</v>
      </c>
      <c r="F151" s="24">
        <f>MMULT(D151,E151)</f>
      </c>
    </row>
    <row r="152">
      <c r="A152" s="19" t="s">
        <v>303</v>
      </c>
      <c r="B152" s="4" t="s">
        <v>304</v>
      </c>
      <c r="C152" s="10" t="s">
        <v>3</v>
      </c>
      <c r="D152" s="24">
        <v>144</v>
      </c>
      <c r="E152" s="28">
        <v>273</v>
      </c>
      <c r="F152" s="24">
        <f>MMULT(D152,E152)</f>
      </c>
    </row>
    <row r="153">
      <c r="A153" s="19" t="s">
        <v>305</v>
      </c>
      <c r="B153" s="4" t="s">
        <v>306</v>
      </c>
      <c r="C153" s="10" t="s">
        <v>3</v>
      </c>
      <c r="D153" s="24">
        <v>80</v>
      </c>
      <c r="E153" s="28">
        <v>635</v>
      </c>
      <c r="F153" s="24">
        <f>MMULT(D153,E153)</f>
      </c>
    </row>
    <row r="154" s="2" customFormat="1">
      <c r="A154" s="18" t="s">
        <v>307</v>
      </c>
      <c r="B154" s="8" t="s">
        <v>308</v>
      </c>
      <c r="C154" s="12" t="s">
        <v>7</v>
      </c>
      <c r="D154" s="25" t="s">
        <v>7</v>
      </c>
      <c r="E154" s="29" t="s">
        <v>7</v>
      </c>
      <c r="F154" s="25">
        <v>123739</v>
      </c>
      <c r="G154" s="32"/>
    </row>
    <row r="155">
      <c r="A155" s="19" t="s">
        <v>309</v>
      </c>
      <c r="B155" s="4" t="s">
        <v>310</v>
      </c>
      <c r="C155" s="10" t="s">
        <v>3</v>
      </c>
      <c r="D155" s="24">
        <v>177</v>
      </c>
      <c r="E155" s="28">
        <v>313</v>
      </c>
      <c r="F155" s="24">
        <f>MMULT(D155,E155)</f>
      </c>
    </row>
    <row r="156">
      <c r="A156" s="19" t="s">
        <v>311</v>
      </c>
      <c r="B156" s="4" t="s">
        <v>312</v>
      </c>
      <c r="C156" s="10" t="s">
        <v>3</v>
      </c>
      <c r="D156" s="24">
        <v>88</v>
      </c>
      <c r="E156" s="28">
        <v>388</v>
      </c>
      <c r="F156" s="24">
        <f>MMULT(D156,E156)</f>
      </c>
    </row>
    <row r="157">
      <c r="A157" s="19" t="s">
        <v>313</v>
      </c>
      <c r="B157" s="4" t="s">
        <v>314</v>
      </c>
      <c r="C157" s="10" t="s">
        <v>3</v>
      </c>
      <c r="D157" s="24">
        <v>123</v>
      </c>
      <c r="E157" s="28">
        <v>278</v>
      </c>
      <c r="F157" s="24">
        <f>MMULT(D157,E157)</f>
      </c>
    </row>
    <row r="158" s="2" customFormat="1">
      <c r="A158" s="18" t="s">
        <v>315</v>
      </c>
      <c r="B158" s="8" t="s">
        <v>316</v>
      </c>
      <c r="C158" s="12" t="s">
        <v>7</v>
      </c>
      <c r="D158" s="25" t="s">
        <v>7</v>
      </c>
      <c r="E158" s="29" t="s">
        <v>7</v>
      </c>
      <c r="F158" s="25">
        <v>19692</v>
      </c>
      <c r="G158" s="32"/>
    </row>
    <row r="159">
      <c r="A159" s="19" t="s">
        <v>317</v>
      </c>
      <c r="B159" s="4" t="s">
        <v>318</v>
      </c>
      <c r="C159" s="10" t="s">
        <v>3</v>
      </c>
      <c r="D159" s="24">
        <v>4</v>
      </c>
      <c r="E159" s="28">
        <v>4450</v>
      </c>
      <c r="F159" s="24">
        <f>MMULT(D159,E159)</f>
      </c>
    </row>
    <row r="160">
      <c r="A160" s="19" t="s">
        <v>319</v>
      </c>
      <c r="B160" s="4" t="s">
        <v>320</v>
      </c>
      <c r="C160" s="10" t="s">
        <v>3</v>
      </c>
      <c r="D160" s="24">
        <v>4</v>
      </c>
      <c r="E160" s="28">
        <v>473</v>
      </c>
      <c r="F160" s="24">
        <f>MMULT(D160,E160)</f>
      </c>
    </row>
    <row r="161" s="2" customFormat="1">
      <c r="A161" s="18" t="s">
        <v>321</v>
      </c>
      <c r="B161" s="8" t="s">
        <v>322</v>
      </c>
      <c r="C161" s="12" t="s">
        <v>7</v>
      </c>
      <c r="D161" s="25" t="s">
        <v>7</v>
      </c>
      <c r="E161" s="29" t="s">
        <v>7</v>
      </c>
      <c r="F161" s="25">
        <v>52978.4</v>
      </c>
      <c r="G161" s="32"/>
    </row>
    <row r="162">
      <c r="A162" s="19" t="s">
        <v>323</v>
      </c>
      <c r="B162" s="4" t="s">
        <v>324</v>
      </c>
      <c r="C162" s="10" t="s">
        <v>3</v>
      </c>
      <c r="D162" s="24">
        <v>16</v>
      </c>
      <c r="E162" s="28">
        <v>59.4</v>
      </c>
      <c r="F162" s="24">
        <f>MMULT(D162,E162)</f>
      </c>
    </row>
    <row r="163">
      <c r="A163" s="19" t="s">
        <v>325</v>
      </c>
      <c r="B163" s="4" t="s">
        <v>326</v>
      </c>
      <c r="C163" s="10" t="s">
        <v>3</v>
      </c>
      <c r="D163" s="24">
        <v>40</v>
      </c>
      <c r="E163" s="28">
        <v>55.1</v>
      </c>
      <c r="F163" s="24">
        <f>MMULT(D163,E163)</f>
      </c>
    </row>
    <row r="164">
      <c r="A164" s="19" t="s">
        <v>327</v>
      </c>
      <c r="B164" s="4" t="s">
        <v>328</v>
      </c>
      <c r="C164" s="10" t="s">
        <v>3</v>
      </c>
      <c r="D164" s="24">
        <v>16</v>
      </c>
      <c r="E164" s="28">
        <v>126</v>
      </c>
      <c r="F164" s="24">
        <f>MMULT(D164,E164)</f>
      </c>
    </row>
    <row r="165">
      <c r="A165" s="19" t="s">
        <v>329</v>
      </c>
      <c r="B165" s="4" t="s">
        <v>330</v>
      </c>
      <c r="C165" s="10" t="s">
        <v>3</v>
      </c>
      <c r="D165" s="24">
        <v>8</v>
      </c>
      <c r="E165" s="28">
        <v>223</v>
      </c>
      <c r="F165" s="24">
        <f>MMULT(D165,E165)</f>
      </c>
    </row>
    <row r="166">
      <c r="A166" s="19" t="s">
        <v>331</v>
      </c>
      <c r="B166" s="4" t="s">
        <v>332</v>
      </c>
      <c r="C166" s="10" t="s">
        <v>3</v>
      </c>
      <c r="D166" s="24">
        <v>132</v>
      </c>
      <c r="E166" s="28">
        <v>220</v>
      </c>
      <c r="F166" s="24">
        <f>MMULT(D166,E166)</f>
      </c>
    </row>
    <row r="167">
      <c r="A167" s="19" t="s">
        <v>333</v>
      </c>
      <c r="B167" s="4" t="s">
        <v>334</v>
      </c>
      <c r="C167" s="10" t="s">
        <v>3</v>
      </c>
      <c r="D167" s="24">
        <v>40</v>
      </c>
      <c r="E167" s="28">
        <v>106</v>
      </c>
      <c r="F167" s="24">
        <f>MMULT(D167,E167)</f>
      </c>
    </row>
    <row r="168">
      <c r="A168" s="19" t="s">
        <v>335</v>
      </c>
      <c r="B168" s="4" t="s">
        <v>336</v>
      </c>
      <c r="C168" s="10" t="s">
        <v>3</v>
      </c>
      <c r="D168" s="24">
        <v>24</v>
      </c>
      <c r="E168" s="28">
        <v>142</v>
      </c>
      <c r="F168" s="24">
        <f>MMULT(D168,E168)</f>
      </c>
    </row>
    <row r="169">
      <c r="A169" s="19" t="s">
        <v>337</v>
      </c>
      <c r="B169" s="4" t="s">
        <v>338</v>
      </c>
      <c r="C169" s="10" t="s">
        <v>3</v>
      </c>
      <c r="D169" s="24">
        <v>120</v>
      </c>
      <c r="E169" s="28">
        <v>43</v>
      </c>
      <c r="F169" s="24">
        <f>MMULT(D169,E169)</f>
      </c>
    </row>
    <row r="170">
      <c r="A170" s="19" t="s">
        <v>339</v>
      </c>
      <c r="B170" s="4" t="s">
        <v>340</v>
      </c>
      <c r="C170" s="10" t="s">
        <v>3</v>
      </c>
      <c r="D170" s="24">
        <v>24</v>
      </c>
      <c r="E170" s="28">
        <v>50</v>
      </c>
      <c r="F170" s="24">
        <f>MMULT(D170,E170)</f>
      </c>
    </row>
    <row r="171">
      <c r="A171" s="19" t="s">
        <v>341</v>
      </c>
      <c r="B171" s="4" t="s">
        <v>342</v>
      </c>
      <c r="C171" s="10" t="s">
        <v>3</v>
      </c>
      <c r="D171" s="24">
        <v>24</v>
      </c>
      <c r="E171" s="28">
        <v>124</v>
      </c>
      <c r="F171" s="24">
        <f>MMULT(D171,E171)</f>
      </c>
    </row>
    <row r="172">
      <c r="A172" s="19" t="s">
        <v>343</v>
      </c>
      <c r="B172" s="4" t="s">
        <v>344</v>
      </c>
      <c r="C172" s="10" t="s">
        <v>16</v>
      </c>
      <c r="D172" s="24"/>
      <c r="E172" s="28"/>
      <c r="F172" s="24"/>
    </row>
    <row r="173" s="2" customFormat="1">
      <c r="A173" s="18" t="s">
        <v>345</v>
      </c>
      <c r="B173" s="8" t="s">
        <v>346</v>
      </c>
      <c r="C173" s="12" t="s">
        <v>7</v>
      </c>
      <c r="D173" s="25" t="s">
        <v>7</v>
      </c>
      <c r="E173" s="29" t="s">
        <v>7</v>
      </c>
      <c r="F173" s="25">
        <v>65312</v>
      </c>
      <c r="G173" s="32"/>
    </row>
    <row r="174">
      <c r="A174" s="19" t="s">
        <v>347</v>
      </c>
      <c r="B174" s="4" t="s">
        <v>348</v>
      </c>
      <c r="C174" s="10" t="s">
        <v>3</v>
      </c>
      <c r="D174" s="24">
        <v>16</v>
      </c>
      <c r="E174" s="28">
        <v>877</v>
      </c>
      <c r="F174" s="24">
        <f>MMULT(D174,E174)</f>
      </c>
    </row>
    <row r="175">
      <c r="A175" s="19" t="s">
        <v>349</v>
      </c>
      <c r="B175" s="4" t="s">
        <v>350</v>
      </c>
      <c r="C175" s="10" t="s">
        <v>3</v>
      </c>
      <c r="D175" s="24">
        <v>8</v>
      </c>
      <c r="E175" s="28">
        <v>1370</v>
      </c>
      <c r="F175" s="24">
        <f>MMULT(D175,E175)</f>
      </c>
    </row>
    <row r="176">
      <c r="A176" s="19" t="s">
        <v>351</v>
      </c>
      <c r="B176" s="4" t="s">
        <v>352</v>
      </c>
      <c r="C176" s="10" t="s">
        <v>3</v>
      </c>
      <c r="D176" s="24">
        <v>8</v>
      </c>
      <c r="E176" s="28">
        <v>920</v>
      </c>
      <c r="F176" s="24">
        <f>MMULT(D176,E176)</f>
      </c>
    </row>
    <row r="177">
      <c r="A177" s="19" t="s">
        <v>353</v>
      </c>
      <c r="B177" s="4" t="s">
        <v>354</v>
      </c>
      <c r="C177" s="10" t="s">
        <v>3</v>
      </c>
      <c r="D177" s="24">
        <v>8</v>
      </c>
      <c r="E177" s="28">
        <v>3400</v>
      </c>
      <c r="F177" s="24">
        <f>MMULT(D177,E177)</f>
      </c>
    </row>
    <row r="178">
      <c r="A178" s="19" t="s">
        <v>355</v>
      </c>
      <c r="B178" s="4" t="s">
        <v>356</v>
      </c>
      <c r="C178" s="10" t="s">
        <v>3</v>
      </c>
      <c r="D178" s="24">
        <v>24</v>
      </c>
      <c r="E178" s="28">
        <v>240</v>
      </c>
      <c r="F178" s="24">
        <f>MMULT(D178,E178)</f>
      </c>
    </row>
    <row r="179" s="2" customFormat="1">
      <c r="A179" s="18" t="s">
        <v>357</v>
      </c>
      <c r="B179" s="8" t="s">
        <v>358</v>
      </c>
      <c r="C179" s="12" t="s">
        <v>7</v>
      </c>
      <c r="D179" s="25" t="s">
        <v>7</v>
      </c>
      <c r="E179" s="29" t="s">
        <v>7</v>
      </c>
      <c r="F179" s="25">
        <v>8564.8</v>
      </c>
      <c r="G179" s="32"/>
    </row>
    <row r="180">
      <c r="A180" s="19" t="s">
        <v>359</v>
      </c>
      <c r="B180" s="4" t="s">
        <v>360</v>
      </c>
      <c r="C180" s="10" t="s">
        <v>3</v>
      </c>
      <c r="D180" s="24">
        <v>16</v>
      </c>
      <c r="E180" s="28">
        <v>424</v>
      </c>
      <c r="F180" s="24">
        <f>MMULT(D180,E180)</f>
      </c>
    </row>
    <row r="181">
      <c r="A181" s="19" t="s">
        <v>361</v>
      </c>
      <c r="B181" s="4" t="s">
        <v>362</v>
      </c>
      <c r="C181" s="10" t="s">
        <v>3</v>
      </c>
      <c r="D181" s="24">
        <v>16</v>
      </c>
      <c r="E181" s="28">
        <v>58.3</v>
      </c>
      <c r="F181" s="24">
        <f>MMULT(D181,E181)</f>
      </c>
    </row>
    <row r="182">
      <c r="A182" s="19" t="s">
        <v>363</v>
      </c>
      <c r="B182" s="4" t="s">
        <v>364</v>
      </c>
      <c r="C182" s="10" t="s">
        <v>3</v>
      </c>
      <c r="D182" s="24">
        <v>8</v>
      </c>
      <c r="E182" s="28">
        <v>106</v>
      </c>
      <c r="F182" s="24">
        <f>MMULT(D182,E182)</f>
      </c>
    </row>
    <row r="183" s="2" customFormat="1">
      <c r="A183" s="18" t="s">
        <v>365</v>
      </c>
      <c r="B183" s="8" t="s">
        <v>366</v>
      </c>
      <c r="C183" s="12" t="s">
        <v>7</v>
      </c>
      <c r="D183" s="25" t="s">
        <v>7</v>
      </c>
      <c r="E183" s="29" t="s">
        <v>7</v>
      </c>
      <c r="F183" s="25">
        <v>64160</v>
      </c>
      <c r="G183" s="32"/>
    </row>
    <row r="184">
      <c r="A184" s="19" t="s">
        <v>367</v>
      </c>
      <c r="B184" s="4" t="s">
        <v>368</v>
      </c>
      <c r="C184" s="10" t="s">
        <v>3</v>
      </c>
      <c r="D184" s="24">
        <v>8</v>
      </c>
      <c r="E184" s="28">
        <v>100</v>
      </c>
      <c r="F184" s="24">
        <f>MMULT(D184,E184)</f>
      </c>
    </row>
    <row r="185">
      <c r="A185" s="19" t="s">
        <v>369</v>
      </c>
      <c r="B185" s="4" t="s">
        <v>370</v>
      </c>
      <c r="C185" s="10" t="s">
        <v>3</v>
      </c>
      <c r="D185" s="24">
        <v>64</v>
      </c>
      <c r="E185" s="28">
        <v>890</v>
      </c>
      <c r="F185" s="24">
        <f>MMULT(D185,E185)</f>
      </c>
    </row>
    <row r="186">
      <c r="A186" s="19" t="s">
        <v>371</v>
      </c>
      <c r="B186" s="4" t="s">
        <v>372</v>
      </c>
      <c r="C186" s="10" t="s">
        <v>3</v>
      </c>
      <c r="D186" s="24">
        <v>16</v>
      </c>
      <c r="E186" s="28">
        <v>400</v>
      </c>
      <c r="F186" s="24">
        <f>MMULT(D186,E186)</f>
      </c>
    </row>
    <row r="187" s="2" customFormat="1">
      <c r="A187" s="18" t="s">
        <v>373</v>
      </c>
      <c r="B187" s="8" t="s">
        <v>374</v>
      </c>
      <c r="C187" s="12" t="s">
        <v>7</v>
      </c>
      <c r="D187" s="25" t="s">
        <v>7</v>
      </c>
      <c r="E187" s="29" t="s">
        <v>7</v>
      </c>
      <c r="F187" s="25">
        <v>112109</v>
      </c>
      <c r="G187" s="32"/>
    </row>
    <row r="188">
      <c r="A188" s="19" t="s">
        <v>375</v>
      </c>
      <c r="B188" s="4" t="s">
        <v>376</v>
      </c>
      <c r="C188" s="10" t="s">
        <v>3</v>
      </c>
      <c r="D188" s="24">
        <v>56</v>
      </c>
      <c r="E188" s="28">
        <v>189</v>
      </c>
      <c r="F188" s="24">
        <f>MMULT(D188,E188)</f>
      </c>
    </row>
    <row r="189">
      <c r="A189" s="19" t="s">
        <v>377</v>
      </c>
      <c r="B189" s="4" t="s">
        <v>378</v>
      </c>
      <c r="C189" s="10" t="s">
        <v>3</v>
      </c>
      <c r="D189" s="24">
        <v>8</v>
      </c>
      <c r="E189" s="28">
        <v>335</v>
      </c>
      <c r="F189" s="24">
        <f>MMULT(D189,E189)</f>
      </c>
    </row>
    <row r="190">
      <c r="A190" s="19" t="s">
        <v>379</v>
      </c>
      <c r="B190" s="4" t="s">
        <v>380</v>
      </c>
      <c r="C190" s="10" t="s">
        <v>3</v>
      </c>
      <c r="D190" s="24">
        <v>8</v>
      </c>
      <c r="E190" s="28">
        <v>413</v>
      </c>
      <c r="F190" s="24">
        <f>MMULT(D190,E190)</f>
      </c>
    </row>
    <row r="191">
      <c r="A191" s="19" t="s">
        <v>381</v>
      </c>
      <c r="B191" s="4" t="s">
        <v>382</v>
      </c>
      <c r="C191" s="10" t="s">
        <v>3</v>
      </c>
      <c r="D191" s="24">
        <v>15</v>
      </c>
      <c r="E191" s="28">
        <v>475</v>
      </c>
      <c r="F191" s="24">
        <f>MMULT(D191,E191)</f>
      </c>
    </row>
    <row r="192">
      <c r="A192" s="19" t="s">
        <v>383</v>
      </c>
      <c r="B192" s="4" t="s">
        <v>384</v>
      </c>
      <c r="C192" s="10" t="s">
        <v>3</v>
      </c>
      <c r="D192" s="24">
        <v>8</v>
      </c>
      <c r="E192" s="28">
        <v>750</v>
      </c>
      <c r="F192" s="24">
        <f>MMULT(D192,E192)</f>
      </c>
    </row>
    <row r="193">
      <c r="A193" s="19" t="s">
        <v>385</v>
      </c>
      <c r="B193" s="4" t="s">
        <v>386</v>
      </c>
      <c r="C193" s="10" t="s">
        <v>3</v>
      </c>
      <c r="D193" s="24">
        <v>32</v>
      </c>
      <c r="E193" s="28">
        <v>371</v>
      </c>
      <c r="F193" s="24">
        <f>MMULT(D193,E193)</f>
      </c>
    </row>
    <row r="194">
      <c r="A194" s="19" t="s">
        <v>387</v>
      </c>
      <c r="B194" s="4" t="s">
        <v>388</v>
      </c>
      <c r="C194" s="10" t="s">
        <v>3</v>
      </c>
      <c r="D194" s="24">
        <v>8</v>
      </c>
      <c r="E194" s="28">
        <v>520</v>
      </c>
      <c r="F194" s="24">
        <f>MMULT(D194,E194)</f>
      </c>
    </row>
    <row r="195">
      <c r="A195" s="19" t="s">
        <v>389</v>
      </c>
      <c r="B195" s="4" t="s">
        <v>390</v>
      </c>
      <c r="C195" s="10" t="s">
        <v>3</v>
      </c>
      <c r="D195" s="24">
        <v>8</v>
      </c>
      <c r="E195" s="28">
        <v>450</v>
      </c>
      <c r="F195" s="24">
        <f>MMULT(D195,E195)</f>
      </c>
    </row>
    <row r="196">
      <c r="A196" s="19" t="s">
        <v>391</v>
      </c>
      <c r="B196" s="4" t="s">
        <v>392</v>
      </c>
      <c r="C196" s="10" t="s">
        <v>3</v>
      </c>
      <c r="D196" s="24">
        <v>16</v>
      </c>
      <c r="E196" s="28">
        <v>1840</v>
      </c>
      <c r="F196" s="24">
        <f>MMULT(D196,E196)</f>
      </c>
    </row>
    <row r="197">
      <c r="A197" s="19" t="s">
        <v>393</v>
      </c>
      <c r="B197" s="4" t="s">
        <v>394</v>
      </c>
      <c r="C197" s="10" t="s">
        <v>3</v>
      </c>
      <c r="D197" s="24">
        <v>16</v>
      </c>
      <c r="E197" s="28">
        <v>1970</v>
      </c>
      <c r="F197" s="24">
        <f>MMULT(D197,E197)</f>
      </c>
    </row>
    <row r="198">
      <c r="A198" s="19" t="s">
        <v>395</v>
      </c>
      <c r="B198" s="4" t="s">
        <v>396</v>
      </c>
      <c r="C198" s="10" t="s">
        <v>3</v>
      </c>
      <c r="D198" s="24">
        <v>32</v>
      </c>
      <c r="E198" s="28">
        <v>57</v>
      </c>
      <c r="F198" s="24">
        <f>MMULT(D198,E198)</f>
      </c>
    </row>
    <row r="199" s="2" customFormat="1">
      <c r="A199" s="18" t="s">
        <v>397</v>
      </c>
      <c r="B199" s="8" t="s">
        <v>398</v>
      </c>
      <c r="C199" s="12" t="s">
        <v>7</v>
      </c>
      <c r="D199" s="25" t="s">
        <v>7</v>
      </c>
      <c r="E199" s="29" t="s">
        <v>7</v>
      </c>
      <c r="F199" s="25">
        <v>6284.8</v>
      </c>
      <c r="G199" s="32"/>
    </row>
    <row r="200">
      <c r="A200" s="19" t="s">
        <v>399</v>
      </c>
      <c r="B200" s="4" t="s">
        <v>400</v>
      </c>
      <c r="C200" s="10" t="s">
        <v>3</v>
      </c>
      <c r="D200" s="24">
        <v>8</v>
      </c>
      <c r="E200" s="28">
        <v>86</v>
      </c>
      <c r="F200" s="24">
        <f>MMULT(D200,E200)</f>
      </c>
    </row>
    <row r="201">
      <c r="A201" s="19" t="s">
        <v>401</v>
      </c>
      <c r="B201" s="4" t="s">
        <v>402</v>
      </c>
      <c r="C201" s="10" t="s">
        <v>3</v>
      </c>
      <c r="D201" s="24">
        <v>8</v>
      </c>
      <c r="E201" s="28">
        <v>466</v>
      </c>
      <c r="F201" s="24">
        <f>MMULT(D201,E201)</f>
      </c>
    </row>
    <row r="202">
      <c r="A202" s="19" t="s">
        <v>403</v>
      </c>
      <c r="B202" s="4" t="s">
        <v>404</v>
      </c>
      <c r="C202" s="10" t="s">
        <v>3</v>
      </c>
      <c r="D202" s="24">
        <v>32</v>
      </c>
      <c r="E202" s="28">
        <v>33.9</v>
      </c>
      <c r="F202" s="24">
        <f>MMULT(D202,E202)</f>
      </c>
    </row>
    <row r="203">
      <c r="A203" s="19" t="s">
        <v>405</v>
      </c>
      <c r="B203" s="4" t="s">
        <v>406</v>
      </c>
      <c r="C203" s="10" t="s">
        <v>3</v>
      </c>
      <c r="D203" s="24">
        <v>8</v>
      </c>
      <c r="E203" s="28">
        <v>98</v>
      </c>
      <c r="F203" s="24">
        <f>MMULT(D203,E203)</f>
      </c>
    </row>
    <row r="204" s="2" customFormat="1">
      <c r="A204" s="18" t="s">
        <v>407</v>
      </c>
      <c r="B204" s="8" t="s">
        <v>408</v>
      </c>
      <c r="C204" s="12" t="s">
        <v>7</v>
      </c>
      <c r="D204" s="25" t="s">
        <v>7</v>
      </c>
      <c r="E204" s="29" t="s">
        <v>7</v>
      </c>
      <c r="F204" s="25">
        <v>67860</v>
      </c>
      <c r="G204" s="32"/>
    </row>
    <row r="205">
      <c r="A205" s="19" t="s">
        <v>409</v>
      </c>
      <c r="B205" s="4" t="s">
        <v>410</v>
      </c>
      <c r="C205" s="10" t="s">
        <v>3</v>
      </c>
      <c r="D205" s="24">
        <v>4</v>
      </c>
      <c r="E205" s="28">
        <v>900</v>
      </c>
      <c r="F205" s="24">
        <f>MMULT(D205,E205)</f>
      </c>
    </row>
    <row r="206">
      <c r="A206" s="19" t="s">
        <v>411</v>
      </c>
      <c r="B206" s="4" t="s">
        <v>412</v>
      </c>
      <c r="C206" s="10" t="s">
        <v>3</v>
      </c>
      <c r="D206" s="24">
        <v>4</v>
      </c>
      <c r="E206" s="28">
        <v>93</v>
      </c>
      <c r="F206" s="24">
        <f>MMULT(D206,E206)</f>
      </c>
    </row>
    <row r="207">
      <c r="A207" s="19" t="s">
        <v>413</v>
      </c>
      <c r="B207" s="4" t="s">
        <v>414</v>
      </c>
      <c r="C207" s="10" t="s">
        <v>3</v>
      </c>
      <c r="D207" s="24">
        <v>4</v>
      </c>
      <c r="E207" s="28">
        <v>112</v>
      </c>
      <c r="F207" s="24">
        <f>MMULT(D207,E207)</f>
      </c>
    </row>
    <row r="208">
      <c r="A208" s="19" t="s">
        <v>415</v>
      </c>
      <c r="B208" s="4" t="s">
        <v>416</v>
      </c>
      <c r="C208" s="10" t="s">
        <v>3</v>
      </c>
      <c r="D208" s="24">
        <v>4</v>
      </c>
      <c r="E208" s="28">
        <v>247</v>
      </c>
      <c r="F208" s="24">
        <f>MMULT(D208,E208)</f>
      </c>
    </row>
    <row r="209">
      <c r="A209" s="19" t="s">
        <v>417</v>
      </c>
      <c r="B209" s="4" t="s">
        <v>418</v>
      </c>
      <c r="C209" s="10" t="s">
        <v>3</v>
      </c>
      <c r="D209" s="24">
        <v>4</v>
      </c>
      <c r="E209" s="28">
        <v>915</v>
      </c>
      <c r="F209" s="24">
        <f>MMULT(D209,E209)</f>
      </c>
    </row>
    <row r="210">
      <c r="A210" s="19" t="s">
        <v>419</v>
      </c>
      <c r="B210" s="4" t="s">
        <v>420</v>
      </c>
      <c r="C210" s="10" t="s">
        <v>3</v>
      </c>
      <c r="D210" s="24">
        <v>4</v>
      </c>
      <c r="E210" s="28">
        <v>1140</v>
      </c>
      <c r="F210" s="24">
        <f>MMULT(D210,E210)</f>
      </c>
    </row>
    <row r="211">
      <c r="A211" s="19" t="s">
        <v>421</v>
      </c>
      <c r="B211" s="4" t="s">
        <v>422</v>
      </c>
      <c r="C211" s="10" t="s">
        <v>3</v>
      </c>
      <c r="D211" s="24">
        <v>16</v>
      </c>
      <c r="E211" s="28">
        <v>180</v>
      </c>
      <c r="F211" s="24">
        <f>MMULT(D211,E211)</f>
      </c>
    </row>
    <row r="212">
      <c r="A212" s="19" t="s">
        <v>423</v>
      </c>
      <c r="B212" s="4" t="s">
        <v>424</v>
      </c>
      <c r="C212" s="10" t="s">
        <v>3</v>
      </c>
      <c r="D212" s="24">
        <v>8</v>
      </c>
      <c r="E212" s="28">
        <v>47</v>
      </c>
      <c r="F212" s="24">
        <f>MMULT(D212,E212)</f>
      </c>
    </row>
    <row r="213">
      <c r="A213" s="19" t="s">
        <v>425</v>
      </c>
      <c r="B213" s="4" t="s">
        <v>426</v>
      </c>
      <c r="C213" s="10" t="s">
        <v>3</v>
      </c>
      <c r="D213" s="24">
        <v>48</v>
      </c>
      <c r="E213" s="28">
        <v>54</v>
      </c>
      <c r="F213" s="24">
        <f>MMULT(D213,E213)</f>
      </c>
    </row>
    <row r="214">
      <c r="A214" s="19" t="s">
        <v>427</v>
      </c>
      <c r="B214" s="4" t="s">
        <v>428</v>
      </c>
      <c r="C214" s="10" t="s">
        <v>3</v>
      </c>
      <c r="D214" s="24">
        <v>160</v>
      </c>
      <c r="E214" s="28">
        <v>9</v>
      </c>
      <c r="F214" s="24">
        <f>MMULT(D214,E214)</f>
      </c>
    </row>
    <row r="215">
      <c r="A215" s="19" t="s">
        <v>429</v>
      </c>
      <c r="B215" s="4" t="s">
        <v>430</v>
      </c>
      <c r="C215" s="10" t="s">
        <v>3</v>
      </c>
      <c r="D215" s="24">
        <v>80</v>
      </c>
      <c r="E215" s="28">
        <v>12</v>
      </c>
      <c r="F215" s="24">
        <f>MMULT(D215,E215)</f>
      </c>
    </row>
    <row r="216">
      <c r="A216" s="19" t="s">
        <v>431</v>
      </c>
      <c r="B216" s="4" t="s">
        <v>432</v>
      </c>
      <c r="C216" s="10" t="s">
        <v>3</v>
      </c>
      <c r="D216" s="24">
        <v>400</v>
      </c>
      <c r="E216" s="28">
        <v>22</v>
      </c>
      <c r="F216" s="24">
        <f>MMULT(D216,E216)</f>
      </c>
    </row>
    <row r="217">
      <c r="A217" s="19" t="s">
        <v>433</v>
      </c>
      <c r="B217" s="4" t="s">
        <v>434</v>
      </c>
      <c r="C217" s="10" t="s">
        <v>3</v>
      </c>
      <c r="D217" s="24">
        <v>80</v>
      </c>
      <c r="E217" s="28">
        <v>26.8</v>
      </c>
      <c r="F217" s="24">
        <f>MMULT(D217,E217)</f>
      </c>
    </row>
    <row r="218">
      <c r="A218" s="19" t="s">
        <v>435</v>
      </c>
      <c r="B218" s="4" t="s">
        <v>436</v>
      </c>
      <c r="C218" s="10" t="s">
        <v>3</v>
      </c>
      <c r="D218" s="24">
        <v>8</v>
      </c>
      <c r="E218" s="28">
        <v>66</v>
      </c>
      <c r="F218" s="24">
        <f>MMULT(D218,E218)</f>
      </c>
    </row>
    <row r="219">
      <c r="A219" s="19" t="s">
        <v>437</v>
      </c>
      <c r="B219" s="4" t="s">
        <v>438</v>
      </c>
      <c r="C219" s="10" t="s">
        <v>3</v>
      </c>
      <c r="D219" s="24">
        <v>8</v>
      </c>
      <c r="E219" s="28">
        <v>88</v>
      </c>
      <c r="F219" s="24">
        <f>MMULT(D219,E219)</f>
      </c>
    </row>
    <row r="220">
      <c r="A220" s="19" t="s">
        <v>439</v>
      </c>
      <c r="B220" s="4" t="s">
        <v>440</v>
      </c>
      <c r="C220" s="10" t="s">
        <v>3</v>
      </c>
      <c r="D220" s="24">
        <v>24</v>
      </c>
      <c r="E220" s="28">
        <v>172</v>
      </c>
      <c r="F220" s="24">
        <f>MMULT(D220,E220)</f>
      </c>
    </row>
    <row r="221">
      <c r="A221" s="19" t="s">
        <v>441</v>
      </c>
      <c r="B221" s="4" t="s">
        <v>442</v>
      </c>
      <c r="C221" s="10" t="s">
        <v>3</v>
      </c>
      <c r="D221" s="24">
        <v>4</v>
      </c>
      <c r="E221" s="28">
        <v>2400</v>
      </c>
      <c r="F221" s="24">
        <f>MMULT(D221,E221)</f>
      </c>
    </row>
    <row r="222">
      <c r="A222" s="19" t="s">
        <v>443</v>
      </c>
      <c r="B222" s="4" t="s">
        <v>444</v>
      </c>
      <c r="C222" s="10" t="s">
        <v>3</v>
      </c>
      <c r="D222" s="24">
        <v>4</v>
      </c>
      <c r="E222" s="28">
        <v>565</v>
      </c>
      <c r="F222" s="24">
        <f>MMULT(D222,E222)</f>
      </c>
    </row>
    <row r="223">
      <c r="A223" s="19" t="s">
        <v>445</v>
      </c>
      <c r="B223" s="4" t="s">
        <v>446</v>
      </c>
      <c r="C223" s="10" t="s">
        <v>3</v>
      </c>
      <c r="D223" s="24">
        <v>4</v>
      </c>
      <c r="E223" s="28">
        <v>125</v>
      </c>
      <c r="F223" s="24">
        <f>MMULT(D223,E223)</f>
      </c>
    </row>
    <row r="224">
      <c r="A224" s="19" t="s">
        <v>447</v>
      </c>
      <c r="B224" s="4" t="s">
        <v>448</v>
      </c>
      <c r="C224" s="10" t="s">
        <v>3</v>
      </c>
      <c r="D224" s="24">
        <v>4</v>
      </c>
      <c r="E224" s="28">
        <v>3870</v>
      </c>
      <c r="F224" s="24">
        <f>MMULT(D224,E224)</f>
      </c>
    </row>
    <row r="225">
      <c r="A225" s="19" t="s">
        <v>449</v>
      </c>
      <c r="B225" s="4" t="s">
        <v>450</v>
      </c>
      <c r="C225" s="10" t="s">
        <v>3</v>
      </c>
      <c r="D225" s="24">
        <v>4</v>
      </c>
      <c r="E225" s="28">
        <v>460</v>
      </c>
      <c r="F225" s="24">
        <f>MMULT(D225,E225)</f>
      </c>
    </row>
    <row r="226" s="2" customFormat="1">
      <c r="A226" s="18" t="s">
        <v>451</v>
      </c>
      <c r="B226" s="8" t="s">
        <v>452</v>
      </c>
      <c r="C226" s="12" t="s">
        <v>7</v>
      </c>
      <c r="D226" s="25" t="s">
        <v>7</v>
      </c>
      <c r="E226" s="29" t="s">
        <v>7</v>
      </c>
      <c r="F226" s="25">
        <v>520</v>
      </c>
      <c r="G226" s="32"/>
    </row>
    <row r="227">
      <c r="A227" s="19" t="s">
        <v>453</v>
      </c>
      <c r="B227" s="4" t="s">
        <v>454</v>
      </c>
      <c r="C227" s="10" t="s">
        <v>3</v>
      </c>
      <c r="D227" s="24">
        <v>4</v>
      </c>
      <c r="E227" s="28">
        <v>130</v>
      </c>
      <c r="F227" s="24">
        <f>MMULT(D227,E227)</f>
      </c>
    </row>
    <row r="228" s="2" customFormat="1">
      <c r="A228" s="18" t="s">
        <v>455</v>
      </c>
      <c r="B228" s="8" t="s">
        <v>456</v>
      </c>
      <c r="C228" s="12" t="s">
        <v>7</v>
      </c>
      <c r="D228" s="25" t="s">
        <v>7</v>
      </c>
      <c r="E228" s="29" t="s">
        <v>7</v>
      </c>
      <c r="F228" s="25">
        <v>2820266</v>
      </c>
      <c r="G228" s="32"/>
    </row>
    <row r="229">
      <c r="A229" s="19" t="s">
        <v>457</v>
      </c>
      <c r="B229" s="4" t="s">
        <v>458</v>
      </c>
      <c r="C229" s="10" t="s">
        <v>3</v>
      </c>
      <c r="D229" s="24">
        <v>14</v>
      </c>
      <c r="E229" s="28">
        <v>3960</v>
      </c>
      <c r="F229" s="24">
        <f>MMULT(D229,E229)</f>
      </c>
    </row>
    <row r="230">
      <c r="A230" s="19" t="s">
        <v>459</v>
      </c>
      <c r="B230" s="4" t="s">
        <v>460</v>
      </c>
      <c r="C230" s="10" t="s">
        <v>3</v>
      </c>
      <c r="D230" s="24">
        <v>3</v>
      </c>
      <c r="E230" s="28">
        <v>4200</v>
      </c>
      <c r="F230" s="24">
        <f>MMULT(D230,E230)</f>
      </c>
    </row>
    <row r="231">
      <c r="A231" s="19" t="s">
        <v>461</v>
      </c>
      <c r="B231" s="4" t="s">
        <v>462</v>
      </c>
      <c r="C231" s="10" t="s">
        <v>3</v>
      </c>
      <c r="D231" s="24">
        <v>14</v>
      </c>
      <c r="E231" s="28">
        <v>1700</v>
      </c>
      <c r="F231" s="24">
        <f>MMULT(D231,E231)</f>
      </c>
    </row>
    <row r="232">
      <c r="A232" s="19" t="s">
        <v>463</v>
      </c>
      <c r="B232" s="4" t="s">
        <v>464</v>
      </c>
      <c r="C232" s="10" t="s">
        <v>3</v>
      </c>
      <c r="D232" s="24">
        <v>3</v>
      </c>
      <c r="E232" s="28">
        <v>3350</v>
      </c>
      <c r="F232" s="24">
        <f>MMULT(D232,E232)</f>
      </c>
    </row>
    <row r="233">
      <c r="A233" s="19" t="s">
        <v>465</v>
      </c>
      <c r="B233" s="4" t="s">
        <v>466</v>
      </c>
      <c r="C233" s="10" t="s">
        <v>3</v>
      </c>
      <c r="D233" s="24">
        <v>9</v>
      </c>
      <c r="E233" s="28">
        <v>10300</v>
      </c>
      <c r="F233" s="24">
        <f>MMULT(D233,E233)</f>
      </c>
    </row>
    <row r="234">
      <c r="A234" s="19" t="s">
        <v>467</v>
      </c>
      <c r="B234" s="4" t="s">
        <v>468</v>
      </c>
      <c r="C234" s="10" t="s">
        <v>3</v>
      </c>
      <c r="D234" s="24">
        <v>18</v>
      </c>
      <c r="E234" s="28">
        <v>13850</v>
      </c>
      <c r="F234" s="24">
        <f>MMULT(D234,E234)</f>
      </c>
    </row>
    <row r="235">
      <c r="A235" s="19" t="s">
        <v>469</v>
      </c>
      <c r="B235" s="4" t="s">
        <v>470</v>
      </c>
      <c r="C235" s="10" t="s">
        <v>3</v>
      </c>
      <c r="D235" s="24">
        <v>22</v>
      </c>
      <c r="E235" s="28">
        <v>2200</v>
      </c>
      <c r="F235" s="24">
        <f>MMULT(D235,E235)</f>
      </c>
    </row>
    <row r="236">
      <c r="A236" s="19" t="s">
        <v>471</v>
      </c>
      <c r="B236" s="4" t="s">
        <v>472</v>
      </c>
      <c r="C236" s="10" t="s">
        <v>3</v>
      </c>
      <c r="D236" s="24">
        <v>5</v>
      </c>
      <c r="E236" s="28">
        <v>190</v>
      </c>
      <c r="F236" s="24">
        <f>MMULT(D236,E236)</f>
      </c>
    </row>
    <row r="237">
      <c r="A237" s="19" t="s">
        <v>473</v>
      </c>
      <c r="B237" s="4" t="s">
        <v>474</v>
      </c>
      <c r="C237" s="10" t="s">
        <v>3</v>
      </c>
      <c r="D237" s="24">
        <v>106</v>
      </c>
      <c r="E237" s="28">
        <v>140</v>
      </c>
      <c r="F237" s="24">
        <f>MMULT(D237,E237)</f>
      </c>
    </row>
    <row r="238">
      <c r="A238" s="19" t="s">
        <v>475</v>
      </c>
      <c r="B238" s="4" t="s">
        <v>476</v>
      </c>
      <c r="C238" s="10" t="s">
        <v>3</v>
      </c>
      <c r="D238" s="24">
        <v>106</v>
      </c>
      <c r="E238" s="28">
        <v>330</v>
      </c>
      <c r="F238" s="24">
        <f>MMULT(D238,E238)</f>
      </c>
    </row>
    <row r="239">
      <c r="A239" s="19" t="s">
        <v>477</v>
      </c>
      <c r="B239" s="4" t="s">
        <v>478</v>
      </c>
      <c r="C239" s="10" t="s">
        <v>3</v>
      </c>
      <c r="D239" s="24">
        <v>106</v>
      </c>
      <c r="E239" s="28">
        <v>830</v>
      </c>
      <c r="F239" s="24">
        <f>MMULT(D239,E239)</f>
      </c>
    </row>
    <row r="240">
      <c r="A240" s="19" t="s">
        <v>479</v>
      </c>
      <c r="B240" s="4" t="s">
        <v>480</v>
      </c>
      <c r="C240" s="10" t="s">
        <v>131</v>
      </c>
      <c r="D240" s="24">
        <v>7</v>
      </c>
      <c r="E240" s="28">
        <v>18250</v>
      </c>
      <c r="F240" s="24">
        <f>MMULT(D240,E240)</f>
      </c>
    </row>
    <row r="241">
      <c r="A241" s="19" t="s">
        <v>481</v>
      </c>
      <c r="B241" s="4" t="s">
        <v>482</v>
      </c>
      <c r="C241" s="10" t="s">
        <v>131</v>
      </c>
      <c r="D241" s="24">
        <v>84</v>
      </c>
      <c r="E241" s="28">
        <v>845</v>
      </c>
      <c r="F241" s="24">
        <f>MMULT(D241,E241)</f>
      </c>
    </row>
    <row r="242">
      <c r="A242" s="19" t="s">
        <v>483</v>
      </c>
      <c r="B242" s="4" t="s">
        <v>484</v>
      </c>
      <c r="C242" s="10" t="s">
        <v>3</v>
      </c>
      <c r="D242" s="24">
        <v>14</v>
      </c>
      <c r="E242" s="28">
        <v>1950</v>
      </c>
      <c r="F242" s="24">
        <f>MMULT(D242,E242)</f>
      </c>
    </row>
    <row r="243">
      <c r="A243" s="19" t="s">
        <v>485</v>
      </c>
      <c r="B243" s="4" t="s">
        <v>486</v>
      </c>
      <c r="C243" s="10" t="s">
        <v>3</v>
      </c>
      <c r="D243" s="24">
        <v>14</v>
      </c>
      <c r="E243" s="28">
        <v>2400</v>
      </c>
      <c r="F243" s="24">
        <f>MMULT(D243,E243)</f>
      </c>
    </row>
    <row r="244">
      <c r="A244" s="19" t="s">
        <v>487</v>
      </c>
      <c r="B244" s="4" t="s">
        <v>488</v>
      </c>
      <c r="C244" s="10" t="s">
        <v>3</v>
      </c>
      <c r="D244" s="24">
        <v>7</v>
      </c>
      <c r="E244" s="28">
        <v>2500</v>
      </c>
      <c r="F244" s="24">
        <f>MMULT(D244,E244)</f>
      </c>
    </row>
    <row r="245">
      <c r="A245" s="19" t="s">
        <v>489</v>
      </c>
      <c r="B245" s="4" t="s">
        <v>490</v>
      </c>
      <c r="C245" s="10" t="s">
        <v>3</v>
      </c>
      <c r="D245" s="24">
        <v>7</v>
      </c>
      <c r="E245" s="28">
        <v>1800</v>
      </c>
      <c r="F245" s="24">
        <f>MMULT(D245,E245)</f>
      </c>
    </row>
    <row r="246">
      <c r="A246" s="19" t="s">
        <v>491</v>
      </c>
      <c r="B246" s="4" t="s">
        <v>492</v>
      </c>
      <c r="C246" s="10" t="s">
        <v>131</v>
      </c>
      <c r="D246" s="24">
        <v>7</v>
      </c>
      <c r="E246" s="28">
        <v>2500</v>
      </c>
      <c r="F246" s="24">
        <f>MMULT(D246,E246)</f>
      </c>
    </row>
    <row r="247">
      <c r="A247" s="19" t="s">
        <v>493</v>
      </c>
      <c r="B247" s="4" t="s">
        <v>494</v>
      </c>
      <c r="C247" s="10" t="s">
        <v>131</v>
      </c>
      <c r="D247" s="24">
        <v>39</v>
      </c>
      <c r="E247" s="28">
        <v>1030</v>
      </c>
      <c r="F247" s="24">
        <f>MMULT(D247,E247)</f>
      </c>
    </row>
    <row r="248">
      <c r="A248" s="19" t="s">
        <v>495</v>
      </c>
      <c r="B248" s="4" t="s">
        <v>496</v>
      </c>
      <c r="C248" s="10" t="s">
        <v>131</v>
      </c>
      <c r="D248" s="24">
        <v>51</v>
      </c>
      <c r="E248" s="28">
        <v>3800</v>
      </c>
      <c r="F248" s="24">
        <f>MMULT(D248,E248)</f>
      </c>
    </row>
    <row r="249">
      <c r="A249" s="19" t="s">
        <v>497</v>
      </c>
      <c r="B249" s="4" t="s">
        <v>498</v>
      </c>
      <c r="C249" s="10" t="s">
        <v>131</v>
      </c>
      <c r="D249" s="24">
        <v>3</v>
      </c>
      <c r="E249" s="28">
        <v>2000</v>
      </c>
      <c r="F249" s="24">
        <f>MMULT(D249,E249)</f>
      </c>
    </row>
    <row r="250">
      <c r="A250" s="19" t="s">
        <v>499</v>
      </c>
      <c r="B250" s="4" t="s">
        <v>500</v>
      </c>
      <c r="C250" s="10" t="s">
        <v>131</v>
      </c>
      <c r="D250" s="24">
        <v>74</v>
      </c>
      <c r="E250" s="28">
        <v>2200</v>
      </c>
      <c r="F250" s="24">
        <f>MMULT(D250,E250)</f>
      </c>
    </row>
    <row r="251">
      <c r="A251" s="19" t="s">
        <v>501</v>
      </c>
      <c r="B251" s="4" t="s">
        <v>502</v>
      </c>
      <c r="C251" s="10" t="s">
        <v>3</v>
      </c>
      <c r="D251" s="24">
        <v>37</v>
      </c>
      <c r="E251" s="28">
        <v>2500</v>
      </c>
      <c r="F251" s="24">
        <f>MMULT(D251,E251)</f>
      </c>
    </row>
    <row r="252">
      <c r="A252" s="19" t="s">
        <v>503</v>
      </c>
      <c r="B252" s="4" t="s">
        <v>504</v>
      </c>
      <c r="C252" s="10" t="s">
        <v>3</v>
      </c>
      <c r="D252" s="24">
        <v>30</v>
      </c>
      <c r="E252" s="28">
        <v>65</v>
      </c>
      <c r="F252" s="24">
        <f>MMULT(D252,E252)</f>
      </c>
    </row>
    <row r="253">
      <c r="A253" s="19" t="s">
        <v>505</v>
      </c>
      <c r="B253" s="4" t="s">
        <v>506</v>
      </c>
      <c r="C253" s="10" t="s">
        <v>3</v>
      </c>
      <c r="D253" s="24">
        <v>74</v>
      </c>
      <c r="E253" s="28">
        <v>2750</v>
      </c>
      <c r="F253" s="24">
        <f>MMULT(D253,E253)</f>
      </c>
    </row>
    <row r="254">
      <c r="A254" s="19" t="s">
        <v>507</v>
      </c>
      <c r="B254" s="4" t="s">
        <v>508</v>
      </c>
      <c r="C254" s="10" t="s">
        <v>3</v>
      </c>
      <c r="D254" s="24">
        <v>74</v>
      </c>
      <c r="E254" s="28">
        <v>270</v>
      </c>
      <c r="F254" s="24">
        <f>MMULT(D254,E254)</f>
      </c>
    </row>
    <row r="255">
      <c r="A255" s="19" t="s">
        <v>509</v>
      </c>
      <c r="B255" s="4" t="s">
        <v>510</v>
      </c>
      <c r="C255" s="10" t="s">
        <v>3</v>
      </c>
      <c r="D255" s="24">
        <v>74</v>
      </c>
      <c r="E255" s="28">
        <v>130</v>
      </c>
      <c r="F255" s="24">
        <f>MMULT(D255,E255)</f>
      </c>
    </row>
    <row r="256">
      <c r="A256" s="19" t="s">
        <v>511</v>
      </c>
      <c r="B256" s="4" t="s">
        <v>512</v>
      </c>
      <c r="C256" s="10" t="s">
        <v>56</v>
      </c>
      <c r="D256" s="24">
        <v>2800</v>
      </c>
      <c r="E256" s="28">
        <v>43</v>
      </c>
      <c r="F256" s="24">
        <f>MMULT(D256,E256)</f>
      </c>
    </row>
    <row r="257">
      <c r="A257" s="19" t="s">
        <v>513</v>
      </c>
      <c r="B257" s="4" t="s">
        <v>514</v>
      </c>
      <c r="C257" s="10" t="s">
        <v>56</v>
      </c>
      <c r="D257" s="24">
        <v>12600</v>
      </c>
      <c r="E257" s="28">
        <v>25</v>
      </c>
      <c r="F257" s="24">
        <f>MMULT(D257,E257)</f>
      </c>
    </row>
    <row r="258">
      <c r="A258" s="19" t="s">
        <v>515</v>
      </c>
      <c r="B258" s="4" t="s">
        <v>516</v>
      </c>
      <c r="C258" s="10" t="s">
        <v>56</v>
      </c>
      <c r="D258" s="24">
        <v>2000</v>
      </c>
      <c r="E258" s="28">
        <v>37</v>
      </c>
      <c r="F258" s="24">
        <f>MMULT(D258,E258)</f>
      </c>
    </row>
    <row r="259">
      <c r="A259" s="19" t="s">
        <v>517</v>
      </c>
      <c r="B259" s="4" t="s">
        <v>518</v>
      </c>
      <c r="C259" s="10" t="s">
        <v>131</v>
      </c>
      <c r="D259" s="24">
        <v>7</v>
      </c>
      <c r="E259" s="28">
        <v>38000</v>
      </c>
      <c r="F259" s="24">
        <f>MMULT(D259,E259)</f>
      </c>
    </row>
    <row r="260">
      <c r="A260" s="19" t="s">
        <v>519</v>
      </c>
      <c r="B260" s="4" t="s">
        <v>520</v>
      </c>
      <c r="C260" s="10" t="s">
        <v>3</v>
      </c>
      <c r="D260" s="24">
        <v>7</v>
      </c>
      <c r="E260" s="28">
        <v>3200</v>
      </c>
      <c r="F260" s="24">
        <f>MMULT(D260,E260)</f>
      </c>
    </row>
    <row r="261">
      <c r="A261" s="19" t="s">
        <v>521</v>
      </c>
      <c r="B261" s="4" t="s">
        <v>522</v>
      </c>
      <c r="C261" s="10" t="s">
        <v>3</v>
      </c>
      <c r="D261" s="24">
        <v>7</v>
      </c>
      <c r="E261" s="28">
        <v>185</v>
      </c>
      <c r="F261" s="24">
        <f>MMULT(D261,E261)</f>
      </c>
    </row>
    <row r="262">
      <c r="A262" s="19" t="s">
        <v>523</v>
      </c>
      <c r="B262" s="4" t="s">
        <v>524</v>
      </c>
      <c r="C262" s="10" t="s">
        <v>131</v>
      </c>
      <c r="D262" s="24">
        <v>7</v>
      </c>
      <c r="E262" s="28">
        <v>14000</v>
      </c>
      <c r="F262" s="24">
        <f>MMULT(D262,E262)</f>
      </c>
    </row>
    <row r="263">
      <c r="A263" s="19" t="s">
        <v>525</v>
      </c>
      <c r="B263" s="4" t="s">
        <v>526</v>
      </c>
      <c r="C263" s="10" t="s">
        <v>131</v>
      </c>
      <c r="D263" s="24">
        <v>7</v>
      </c>
      <c r="E263" s="28">
        <v>3000</v>
      </c>
      <c r="F263" s="24">
        <f>MMULT(D263,E263)</f>
      </c>
    </row>
    <row r="264">
      <c r="A264" s="19" t="s">
        <v>527</v>
      </c>
      <c r="B264" s="4" t="s">
        <v>528</v>
      </c>
      <c r="C264" s="10" t="s">
        <v>131</v>
      </c>
      <c r="D264" s="24">
        <v>7</v>
      </c>
      <c r="E264" s="28">
        <v>2111</v>
      </c>
      <c r="F264" s="24">
        <f>MMULT(D264,E264)</f>
      </c>
    </row>
    <row r="265">
      <c r="A265" s="19" t="s">
        <v>529</v>
      </c>
      <c r="B265" s="4" t="s">
        <v>530</v>
      </c>
      <c r="C265" s="10" t="s">
        <v>131</v>
      </c>
      <c r="D265" s="24">
        <v>7</v>
      </c>
      <c r="E265" s="28">
        <v>440</v>
      </c>
      <c r="F265" s="24">
        <f>MMULT(D265,E265)</f>
      </c>
    </row>
    <row r="266">
      <c r="A266" s="19" t="s">
        <v>531</v>
      </c>
      <c r="B266" s="4" t="s">
        <v>532</v>
      </c>
      <c r="C266" s="10" t="s">
        <v>131</v>
      </c>
      <c r="D266" s="24">
        <v>60</v>
      </c>
      <c r="E266" s="28">
        <v>347</v>
      </c>
      <c r="F266" s="24">
        <f>MMULT(D266,E266)</f>
      </c>
    </row>
    <row r="267">
      <c r="A267" s="19" t="s">
        <v>533</v>
      </c>
      <c r="B267" s="4" t="s">
        <v>534</v>
      </c>
      <c r="C267" s="10" t="s">
        <v>131</v>
      </c>
      <c r="D267" s="24">
        <v>24</v>
      </c>
      <c r="E267" s="28">
        <v>171</v>
      </c>
      <c r="F267" s="24">
        <f>MMULT(D267,E267)</f>
      </c>
    </row>
    <row r="268">
      <c r="A268" s="19" t="s">
        <v>535</v>
      </c>
      <c r="B268" s="4" t="s">
        <v>536</v>
      </c>
      <c r="C268" s="10" t="s">
        <v>131</v>
      </c>
      <c r="D268" s="24">
        <v>7</v>
      </c>
      <c r="E268" s="28">
        <v>2400</v>
      </c>
      <c r="F268" s="24">
        <f>MMULT(D268,E268)</f>
      </c>
    </row>
    <row r="269">
      <c r="A269" s="19" t="s">
        <v>537</v>
      </c>
      <c r="B269" s="4" t="s">
        <v>538</v>
      </c>
      <c r="C269" s="10" t="s">
        <v>131</v>
      </c>
      <c r="D269" s="24">
        <v>1</v>
      </c>
      <c r="E269" s="28">
        <v>68000</v>
      </c>
      <c r="F269" s="24">
        <f>MMULT(D269,E269)</f>
      </c>
    </row>
    <row r="270">
      <c r="A270" s="19" t="s">
        <v>539</v>
      </c>
      <c r="B270" s="4" t="s">
        <v>540</v>
      </c>
      <c r="C270" s="10" t="s">
        <v>131</v>
      </c>
      <c r="D270" s="24">
        <v>1</v>
      </c>
      <c r="E270" s="28">
        <v>49500</v>
      </c>
      <c r="F270" s="24">
        <f>MMULT(D270,E270)</f>
      </c>
    </row>
    <row r="271">
      <c r="A271" s="19" t="s">
        <v>541</v>
      </c>
      <c r="B271" s="4" t="s">
        <v>542</v>
      </c>
      <c r="C271" s="10" t="s">
        <v>543</v>
      </c>
      <c r="D271" s="24">
        <v>1</v>
      </c>
      <c r="E271" s="28">
        <v>36000</v>
      </c>
      <c r="F271" s="24">
        <f>MMULT(D271,E271)</f>
      </c>
    </row>
    <row r="272">
      <c r="A272" s="19" t="s">
        <v>544</v>
      </c>
      <c r="B272" s="4" t="s">
        <v>545</v>
      </c>
      <c r="C272" s="10" t="s">
        <v>543</v>
      </c>
      <c r="D272" s="24">
        <v>1</v>
      </c>
      <c r="E272" s="28">
        <v>20500</v>
      </c>
      <c r="F272" s="24">
        <f>MMULT(D272,E272)</f>
      </c>
    </row>
    <row r="273" s="2" customFormat="1">
      <c r="A273" s="18" t="s">
        <v>546</v>
      </c>
      <c r="B273" s="8" t="s">
        <v>547</v>
      </c>
      <c r="C273" s="12" t="s">
        <v>7</v>
      </c>
      <c r="D273" s="25" t="s">
        <v>7</v>
      </c>
      <c r="E273" s="29" t="s">
        <v>7</v>
      </c>
      <c r="F273" s="25">
        <v>640</v>
      </c>
      <c r="G273" s="32"/>
    </row>
    <row r="274">
      <c r="A274" s="19" t="s">
        <v>548</v>
      </c>
      <c r="B274" s="4" t="s">
        <v>549</v>
      </c>
      <c r="C274" s="10" t="s">
        <v>3</v>
      </c>
      <c r="D274" s="24">
        <v>4</v>
      </c>
      <c r="E274" s="28">
        <v>160</v>
      </c>
      <c r="F274" s="24">
        <f>MMULT(D274,E274)</f>
      </c>
    </row>
    <row r="275" s="2" customFormat="1">
      <c r="A275" s="18" t="s">
        <v>550</v>
      </c>
      <c r="B275" s="8" t="s">
        <v>551</v>
      </c>
      <c r="C275" s="12" t="s">
        <v>7</v>
      </c>
      <c r="D275" s="25" t="s">
        <v>7</v>
      </c>
      <c r="E275" s="29" t="s">
        <v>7</v>
      </c>
      <c r="F275" s="25">
        <v>994232</v>
      </c>
      <c r="G275" s="32"/>
    </row>
    <row r="276">
      <c r="A276" s="19" t="s">
        <v>552</v>
      </c>
      <c r="B276" s="4" t="s">
        <v>553</v>
      </c>
      <c r="C276" s="10" t="s">
        <v>3</v>
      </c>
      <c r="D276" s="24">
        <v>161</v>
      </c>
      <c r="E276" s="28">
        <v>2400</v>
      </c>
      <c r="F276" s="24">
        <f>MMULT(D276,E276)</f>
      </c>
    </row>
    <row r="277">
      <c r="A277" s="19" t="s">
        <v>554</v>
      </c>
      <c r="B277" s="4" t="s">
        <v>555</v>
      </c>
      <c r="C277" s="10" t="s">
        <v>3</v>
      </c>
      <c r="D277" s="24">
        <v>90</v>
      </c>
      <c r="E277" s="28">
        <v>2500</v>
      </c>
      <c r="F277" s="24">
        <f>MMULT(D277,E277)</f>
      </c>
    </row>
    <row r="278">
      <c r="A278" s="19" t="s">
        <v>556</v>
      </c>
      <c r="B278" s="4" t="s">
        <v>557</v>
      </c>
      <c r="C278" s="10" t="s">
        <v>3</v>
      </c>
      <c r="D278" s="24">
        <v>77</v>
      </c>
      <c r="E278" s="28">
        <v>3400</v>
      </c>
      <c r="F278" s="24">
        <f>MMULT(D278,E278)</f>
      </c>
    </row>
    <row r="279">
      <c r="A279" s="19" t="s">
        <v>558</v>
      </c>
      <c r="B279" s="4" t="s">
        <v>559</v>
      </c>
      <c r="C279" s="10" t="s">
        <v>3</v>
      </c>
      <c r="D279" s="24">
        <v>328</v>
      </c>
      <c r="E279" s="28">
        <v>369</v>
      </c>
      <c r="F279" s="24">
        <f>MMULT(D279,E279)</f>
      </c>
    </row>
    <row r="280" s="2" customFormat="1">
      <c r="A280" s="18" t="s">
        <v>560</v>
      </c>
      <c r="B280" s="8" t="s">
        <v>561</v>
      </c>
      <c r="C280" s="12" t="s">
        <v>7</v>
      </c>
      <c r="D280" s="25" t="s">
        <v>7</v>
      </c>
      <c r="E280" s="29" t="s">
        <v>7</v>
      </c>
      <c r="F280" s="25">
        <v>702000</v>
      </c>
      <c r="G280" s="32"/>
    </row>
    <row r="281" s="2" customFormat="1">
      <c r="A281" s="18" t="s">
        <v>562</v>
      </c>
      <c r="B281" s="8" t="s">
        <v>563</v>
      </c>
      <c r="C281" s="12" t="s">
        <v>7</v>
      </c>
      <c r="D281" s="25" t="s">
        <v>7</v>
      </c>
      <c r="E281" s="29" t="s">
        <v>7</v>
      </c>
      <c r="F281" s="25">
        <v>351000</v>
      </c>
      <c r="G281" s="32"/>
    </row>
    <row r="282">
      <c r="A282" s="19" t="s">
        <v>564</v>
      </c>
      <c r="B282" s="4" t="s">
        <v>565</v>
      </c>
      <c r="C282" s="10" t="s">
        <v>56</v>
      </c>
      <c r="D282" s="24">
        <v>900</v>
      </c>
      <c r="E282" s="28">
        <v>390</v>
      </c>
      <c r="F282" s="24">
        <f>MMULT(D282,E282)</f>
      </c>
    </row>
    <row r="283" s="2" customFormat="1">
      <c r="A283" s="18" t="s">
        <v>566</v>
      </c>
      <c r="B283" s="8" t="s">
        <v>567</v>
      </c>
      <c r="C283" s="12" t="s">
        <v>7</v>
      </c>
      <c r="D283" s="25" t="s">
        <v>7</v>
      </c>
      <c r="E283" s="29" t="s">
        <v>7</v>
      </c>
      <c r="F283" s="25">
        <v>351000</v>
      </c>
      <c r="G283" s="32"/>
    </row>
    <row r="284">
      <c r="A284" s="19" t="s">
        <v>568</v>
      </c>
      <c r="B284" s="4" t="s">
        <v>569</v>
      </c>
      <c r="C284" s="10" t="s">
        <v>39</v>
      </c>
      <c r="D284" s="24">
        <v>900</v>
      </c>
      <c r="E284" s="28">
        <v>390</v>
      </c>
      <c r="F284" s="24">
        <f>MMULT(D284,E284)</f>
      </c>
    </row>
    <row r="285" s="2" customFormat="1">
      <c r="A285" s="18" t="s">
        <v>570</v>
      </c>
      <c r="B285" s="8" t="s">
        <v>571</v>
      </c>
      <c r="C285" s="12" t="s">
        <v>7</v>
      </c>
      <c r="D285" s="25" t="s">
        <v>7</v>
      </c>
      <c r="E285" s="29" t="s">
        <v>7</v>
      </c>
      <c r="F285" s="25">
        <v>141600</v>
      </c>
      <c r="G285" s="32"/>
    </row>
    <row r="286" s="2" customFormat="1">
      <c r="A286" s="18" t="s">
        <v>572</v>
      </c>
      <c r="B286" s="8" t="s">
        <v>573</v>
      </c>
      <c r="C286" s="12" t="s">
        <v>7</v>
      </c>
      <c r="D286" s="25" t="s">
        <v>7</v>
      </c>
      <c r="E286" s="29" t="s">
        <v>7</v>
      </c>
      <c r="F286" s="25">
        <v>141600</v>
      </c>
      <c r="G286" s="32"/>
    </row>
    <row r="287">
      <c r="A287" s="19" t="s">
        <v>574</v>
      </c>
      <c r="B287" s="4" t="s">
        <v>575</v>
      </c>
      <c r="C287" s="10" t="s">
        <v>34</v>
      </c>
      <c r="D287" s="24">
        <v>6</v>
      </c>
      <c r="E287" s="28">
        <v>23600</v>
      </c>
      <c r="F287" s="24">
        <f>MMULT(D287,E287)</f>
      </c>
    </row>
    <row r="288" s="2" customFormat="1">
      <c r="A288" s="18" t="s">
        <v>576</v>
      </c>
      <c r="B288" s="8" t="s">
        <v>577</v>
      </c>
      <c r="C288" s="12" t="s">
        <v>7</v>
      </c>
      <c r="D288" s="25" t="s">
        <v>7</v>
      </c>
      <c r="E288" s="29" t="s">
        <v>7</v>
      </c>
      <c r="F288" s="25">
        <v>1473770</v>
      </c>
      <c r="G288" s="32"/>
    </row>
    <row r="289" s="2" customFormat="1">
      <c r="A289" s="18" t="s">
        <v>578</v>
      </c>
      <c r="B289" s="8" t="s">
        <v>579</v>
      </c>
      <c r="C289" s="12" t="s">
        <v>7</v>
      </c>
      <c r="D289" s="25" t="s">
        <v>7</v>
      </c>
      <c r="E289" s="29" t="s">
        <v>7</v>
      </c>
      <c r="F289" s="25">
        <v>1113600</v>
      </c>
      <c r="G289" s="32"/>
    </row>
    <row r="290">
      <c r="A290" s="19" t="s">
        <v>580</v>
      </c>
      <c r="B290" s="4" t="s">
        <v>581</v>
      </c>
      <c r="C290" s="10" t="s">
        <v>56</v>
      </c>
      <c r="D290" s="24">
        <v>2400</v>
      </c>
      <c r="E290" s="28">
        <v>464</v>
      </c>
      <c r="F290" s="24">
        <f>MMULT(D290,E290)</f>
      </c>
    </row>
    <row r="291" s="2" customFormat="1">
      <c r="A291" s="18" t="s">
        <v>582</v>
      </c>
      <c r="B291" s="8" t="s">
        <v>583</v>
      </c>
      <c r="C291" s="12" t="s">
        <v>7</v>
      </c>
      <c r="D291" s="25" t="s">
        <v>7</v>
      </c>
      <c r="E291" s="29" t="s">
        <v>7</v>
      </c>
      <c r="F291" s="25">
        <v>23280</v>
      </c>
      <c r="G291" s="32"/>
    </row>
    <row r="292">
      <c r="A292" s="19" t="s">
        <v>584</v>
      </c>
      <c r="B292" s="4" t="s">
        <v>585</v>
      </c>
      <c r="C292" s="10" t="s">
        <v>56</v>
      </c>
      <c r="D292" s="24">
        <v>2400</v>
      </c>
      <c r="E292" s="28">
        <v>9.7</v>
      </c>
      <c r="F292" s="24">
        <f>MMULT(D292,E292)</f>
      </c>
    </row>
    <row r="293" s="2" customFormat="1">
      <c r="A293" s="18" t="s">
        <v>586</v>
      </c>
      <c r="B293" s="8" t="s">
        <v>587</v>
      </c>
      <c r="C293" s="12" t="s">
        <v>7</v>
      </c>
      <c r="D293" s="25" t="s">
        <v>7</v>
      </c>
      <c r="E293" s="29" t="s">
        <v>7</v>
      </c>
      <c r="F293" s="25">
        <v>336890</v>
      </c>
      <c r="G293" s="32"/>
    </row>
    <row r="294">
      <c r="A294" s="19" t="s">
        <v>588</v>
      </c>
      <c r="B294" s="4" t="s">
        <v>589</v>
      </c>
      <c r="C294" s="10" t="s">
        <v>34</v>
      </c>
      <c r="D294" s="24">
        <v>59</v>
      </c>
      <c r="E294" s="28">
        <v>5710</v>
      </c>
      <c r="F294" s="24">
        <f>MMULT(D294,E294)</f>
      </c>
    </row>
    <row r="295" s="2" customFormat="1">
      <c r="A295" s="18" t="s">
        <v>590</v>
      </c>
      <c r="B295" s="8" t="s">
        <v>591</v>
      </c>
      <c r="C295" s="12" t="s">
        <v>7</v>
      </c>
      <c r="D295" s="25" t="s">
        <v>7</v>
      </c>
      <c r="E295" s="29" t="s">
        <v>7</v>
      </c>
      <c r="F295" s="25">
        <v>4050</v>
      </c>
      <c r="G295" s="32"/>
    </row>
    <row r="296" s="2" customFormat="1">
      <c r="A296" s="18" t="s">
        <v>592</v>
      </c>
      <c r="B296" s="8" t="s">
        <v>593</v>
      </c>
      <c r="C296" s="12" t="s">
        <v>7</v>
      </c>
      <c r="D296" s="25" t="s">
        <v>7</v>
      </c>
      <c r="E296" s="29" t="s">
        <v>7</v>
      </c>
      <c r="F296" s="25">
        <v>4050</v>
      </c>
      <c r="G296" s="32"/>
    </row>
    <row r="297">
      <c r="A297" s="19" t="s">
        <v>594</v>
      </c>
      <c r="B297" s="4" t="s">
        <v>595</v>
      </c>
      <c r="C297" s="10" t="s">
        <v>19</v>
      </c>
      <c r="D297" s="24">
        <v>3</v>
      </c>
      <c r="E297" s="28">
        <v>1350</v>
      </c>
      <c r="F297" s="24">
        <f>MMULT(D297,E297)</f>
      </c>
    </row>
    <row r="298" s="2" customFormat="1">
      <c r="A298" s="18" t="s">
        <v>596</v>
      </c>
      <c r="B298" s="8" t="s">
        <v>597</v>
      </c>
      <c r="C298" s="12" t="s">
        <v>7</v>
      </c>
      <c r="D298" s="25" t="s">
        <v>7</v>
      </c>
      <c r="E298" s="29" t="s">
        <v>7</v>
      </c>
      <c r="F298" s="25">
        <v>359160</v>
      </c>
      <c r="G298" s="32"/>
    </row>
    <row r="299" s="2" customFormat="1">
      <c r="A299" s="18" t="s">
        <v>598</v>
      </c>
      <c r="B299" s="8" t="s">
        <v>599</v>
      </c>
      <c r="C299" s="12" t="s">
        <v>7</v>
      </c>
      <c r="D299" s="25" t="s">
        <v>7</v>
      </c>
      <c r="E299" s="29" t="s">
        <v>7</v>
      </c>
      <c r="F299" s="25">
        <v>359160</v>
      </c>
      <c r="G299" s="32"/>
    </row>
    <row r="300">
      <c r="A300" s="19" t="s">
        <v>600</v>
      </c>
      <c r="B300" s="4" t="s">
        <v>601</v>
      </c>
      <c r="C300" s="10" t="s">
        <v>3</v>
      </c>
      <c r="D300" s="24">
        <v>328</v>
      </c>
      <c r="E300" s="28">
        <v>520</v>
      </c>
      <c r="F300" s="24">
        <f>MMULT(D300,E300)</f>
      </c>
    </row>
    <row r="301">
      <c r="A301" s="19" t="s">
        <v>602</v>
      </c>
      <c r="B301" s="4" t="s">
        <v>603</v>
      </c>
      <c r="C301" s="10" t="s">
        <v>3</v>
      </c>
      <c r="D301" s="24">
        <v>328</v>
      </c>
      <c r="E301" s="28">
        <v>435</v>
      </c>
      <c r="F301" s="24">
        <f>MMULT(D301,E301)</f>
      </c>
    </row>
    <row r="302">
      <c r="A302" s="19" t="s">
        <v>604</v>
      </c>
      <c r="B302" s="4" t="s">
        <v>605</v>
      </c>
      <c r="C302" s="10" t="s">
        <v>3</v>
      </c>
      <c r="D302" s="24">
        <v>328</v>
      </c>
      <c r="E302" s="28">
        <v>140</v>
      </c>
      <c r="F302" s="24">
        <f>MMULT(D302,E302)</f>
      </c>
    </row>
    <row r="303" s="2" customFormat="1">
      <c r="A303" s="18" t="s">
        <v>606</v>
      </c>
      <c r="B303" s="8" t="s">
        <v>607</v>
      </c>
      <c r="C303" s="12" t="s">
        <v>7</v>
      </c>
      <c r="D303" s="25" t="s">
        <v>7</v>
      </c>
      <c r="E303" s="29" t="s">
        <v>7</v>
      </c>
      <c r="F303" s="25">
        <v>6098355</v>
      </c>
      <c r="G303" s="32"/>
    </row>
    <row r="304" s="2" customFormat="1">
      <c r="A304" s="18" t="s">
        <v>608</v>
      </c>
      <c r="B304" s="8" t="s">
        <v>609</v>
      </c>
      <c r="C304" s="12" t="s">
        <v>7</v>
      </c>
      <c r="D304" s="25" t="s">
        <v>7</v>
      </c>
      <c r="E304" s="29" t="s">
        <v>7</v>
      </c>
      <c r="F304" s="25">
        <v>22140</v>
      </c>
      <c r="G304" s="32"/>
    </row>
    <row r="305">
      <c r="A305" s="19" t="s">
        <v>610</v>
      </c>
      <c r="B305" s="4" t="s">
        <v>611</v>
      </c>
      <c r="C305" s="10" t="s">
        <v>56</v>
      </c>
      <c r="D305" s="24">
        <v>54</v>
      </c>
      <c r="E305" s="28">
        <v>410</v>
      </c>
      <c r="F305" s="24">
        <f>MMULT(D305,E305)</f>
      </c>
    </row>
    <row r="306" s="2" customFormat="1">
      <c r="A306" s="18" t="s">
        <v>612</v>
      </c>
      <c r="B306" s="8" t="s">
        <v>613</v>
      </c>
      <c r="C306" s="12" t="s">
        <v>7</v>
      </c>
      <c r="D306" s="25" t="s">
        <v>7</v>
      </c>
      <c r="E306" s="29" t="s">
        <v>7</v>
      </c>
      <c r="F306" s="25">
        <v>3909905</v>
      </c>
      <c r="G306" s="32"/>
    </row>
    <row r="307">
      <c r="A307" s="19" t="s">
        <v>614</v>
      </c>
      <c r="B307" s="4" t="s">
        <v>615</v>
      </c>
      <c r="C307" s="10" t="s">
        <v>39</v>
      </c>
      <c r="D307" s="24">
        <v>11000</v>
      </c>
      <c r="E307" s="28">
        <v>255</v>
      </c>
      <c r="F307" s="24">
        <f>MMULT(D307,E307)</f>
      </c>
    </row>
    <row r="308">
      <c r="A308" s="19" t="s">
        <v>616</v>
      </c>
      <c r="B308" s="4" t="s">
        <v>617</v>
      </c>
      <c r="C308" s="10" t="s">
        <v>39</v>
      </c>
      <c r="D308" s="24">
        <v>2500</v>
      </c>
      <c r="E308" s="28">
        <v>229</v>
      </c>
      <c r="F308" s="24">
        <f>MMULT(D308,E308)</f>
      </c>
    </row>
    <row r="309">
      <c r="A309" s="19" t="s">
        <v>618</v>
      </c>
      <c r="B309" s="4" t="s">
        <v>619</v>
      </c>
      <c r="C309" s="10" t="s">
        <v>39</v>
      </c>
      <c r="D309" s="24">
        <v>390</v>
      </c>
      <c r="E309" s="28">
        <v>244</v>
      </c>
      <c r="F309" s="24">
        <f>MMULT(D309,E309)</f>
      </c>
    </row>
    <row r="310">
      <c r="A310" s="19" t="s">
        <v>620</v>
      </c>
      <c r="B310" s="4" t="s">
        <v>621</v>
      </c>
      <c r="C310" s="10" t="s">
        <v>131</v>
      </c>
      <c r="D310" s="24">
        <v>115</v>
      </c>
      <c r="E310" s="28">
        <v>103</v>
      </c>
      <c r="F310" s="24">
        <f>MMULT(D310,E310)</f>
      </c>
    </row>
    <row r="311">
      <c r="A311" s="19" t="s">
        <v>622</v>
      </c>
      <c r="B311" s="4" t="s">
        <v>623</v>
      </c>
      <c r="C311" s="10" t="s">
        <v>131</v>
      </c>
      <c r="D311" s="24">
        <v>250</v>
      </c>
      <c r="E311" s="28">
        <v>269</v>
      </c>
      <c r="F311" s="24">
        <f>MMULT(D311,E311)</f>
      </c>
    </row>
    <row r="312">
      <c r="A312" s="19" t="s">
        <v>624</v>
      </c>
      <c r="B312" s="4" t="s">
        <v>625</v>
      </c>
      <c r="C312" s="10" t="s">
        <v>56</v>
      </c>
      <c r="D312" s="24">
        <v>1885</v>
      </c>
      <c r="E312" s="28">
        <v>190</v>
      </c>
      <c r="F312" s="24">
        <f>MMULT(D312,E312)</f>
      </c>
    </row>
    <row r="313" s="2" customFormat="1">
      <c r="A313" s="18" t="s">
        <v>626</v>
      </c>
      <c r="B313" s="8" t="s">
        <v>627</v>
      </c>
      <c r="C313" s="12" t="s">
        <v>7</v>
      </c>
      <c r="D313" s="25" t="s">
        <v>7</v>
      </c>
      <c r="E313" s="29" t="s">
        <v>7</v>
      </c>
      <c r="F313" s="25">
        <v>1529252</v>
      </c>
      <c r="G313" s="32"/>
    </row>
    <row r="314">
      <c r="A314" s="19" t="s">
        <v>628</v>
      </c>
      <c r="B314" s="4" t="s">
        <v>629</v>
      </c>
      <c r="C314" s="10" t="s">
        <v>56</v>
      </c>
      <c r="D314" s="24">
        <v>3817</v>
      </c>
      <c r="E314" s="28">
        <v>117</v>
      </c>
      <c r="F314" s="24">
        <f>MMULT(D314,E314)</f>
      </c>
    </row>
    <row r="315">
      <c r="A315" s="19" t="s">
        <v>630</v>
      </c>
      <c r="B315" s="4" t="s">
        <v>631</v>
      </c>
      <c r="C315" s="10" t="s">
        <v>56</v>
      </c>
      <c r="D315" s="24">
        <v>3776</v>
      </c>
      <c r="E315" s="28">
        <v>235</v>
      </c>
      <c r="F315" s="24">
        <f>MMULT(D315,E315)</f>
      </c>
    </row>
    <row r="316">
      <c r="A316" s="19" t="s">
        <v>632</v>
      </c>
      <c r="B316" s="4" t="s">
        <v>633</v>
      </c>
      <c r="C316" s="10" t="s">
        <v>56</v>
      </c>
      <c r="D316" s="24">
        <v>611</v>
      </c>
      <c r="E316" s="28">
        <v>123</v>
      </c>
      <c r="F316" s="24">
        <f>MMULT(D316,E316)</f>
      </c>
    </row>
    <row r="317">
      <c r="A317" s="19" t="s">
        <v>634</v>
      </c>
      <c r="B317" s="4" t="s">
        <v>635</v>
      </c>
      <c r="C317" s="10" t="s">
        <v>56</v>
      </c>
      <c r="D317" s="24">
        <v>1350</v>
      </c>
      <c r="E317" s="28">
        <v>89</v>
      </c>
      <c r="F317" s="24">
        <f>MMULT(D317,E317)</f>
      </c>
    </row>
    <row r="318" s="2" customFormat="1">
      <c r="A318" s="18" t="s">
        <v>636</v>
      </c>
      <c r="B318" s="8" t="s">
        <v>637</v>
      </c>
      <c r="C318" s="12" t="s">
        <v>7</v>
      </c>
      <c r="D318" s="25" t="s">
        <v>7</v>
      </c>
      <c r="E318" s="29" t="s">
        <v>7</v>
      </c>
      <c r="F318" s="25">
        <v>637058</v>
      </c>
      <c r="G318" s="32"/>
    </row>
    <row r="319">
      <c r="A319" s="19" t="s">
        <v>638</v>
      </c>
      <c r="B319" s="4" t="s">
        <v>639</v>
      </c>
      <c r="C319" s="10" t="s">
        <v>19</v>
      </c>
      <c r="D319" s="24">
        <v>1476</v>
      </c>
      <c r="E319" s="28">
        <v>58</v>
      </c>
      <c r="F319" s="24">
        <f>MMULT(D319,E319)</f>
      </c>
    </row>
    <row r="320">
      <c r="A320" s="19" t="s">
        <v>640</v>
      </c>
      <c r="B320" s="4" t="s">
        <v>641</v>
      </c>
      <c r="C320" s="10" t="s">
        <v>19</v>
      </c>
      <c r="D320" s="24">
        <v>145</v>
      </c>
      <c r="E320" s="28">
        <v>1750</v>
      </c>
      <c r="F320" s="24">
        <f>MMULT(D320,E320)</f>
      </c>
    </row>
    <row r="321">
      <c r="A321" s="19" t="s">
        <v>642</v>
      </c>
      <c r="B321" s="4" t="s">
        <v>643</v>
      </c>
      <c r="C321" s="10" t="s">
        <v>19</v>
      </c>
      <c r="D321" s="24">
        <v>130</v>
      </c>
      <c r="E321" s="28">
        <v>2290</v>
      </c>
      <c r="F321" s="24">
        <f>MMULT(D321,E321)</f>
      </c>
    </row>
    <row r="322" s="2" customFormat="1">
      <c r="A322" s="18" t="s">
        <v>644</v>
      </c>
      <c r="B322" s="8" t="s">
        <v>645</v>
      </c>
      <c r="C322" s="12" t="s">
        <v>7</v>
      </c>
      <c r="D322" s="25" t="s">
        <v>7</v>
      </c>
      <c r="E322" s="29" t="s">
        <v>7</v>
      </c>
      <c r="F322" s="25">
        <v>3408004</v>
      </c>
      <c r="G322" s="32"/>
    </row>
    <row r="323" s="2" customFormat="1">
      <c r="A323" s="18" t="s">
        <v>646</v>
      </c>
      <c r="B323" s="8" t="s">
        <v>647</v>
      </c>
      <c r="C323" s="12" t="s">
        <v>7</v>
      </c>
      <c r="D323" s="25" t="s">
        <v>7</v>
      </c>
      <c r="E323" s="29" t="s">
        <v>7</v>
      </c>
      <c r="F323" s="25">
        <v>277580</v>
      </c>
      <c r="G323" s="32"/>
    </row>
    <row r="324">
      <c r="A324" s="19" t="s">
        <v>648</v>
      </c>
      <c r="B324" s="4" t="s">
        <v>649</v>
      </c>
      <c r="C324" s="10" t="s">
        <v>39</v>
      </c>
      <c r="D324" s="24">
        <v>5200</v>
      </c>
      <c r="E324" s="28">
        <v>5.4</v>
      </c>
      <c r="F324" s="24">
        <f>MMULT(D324,E324)</f>
      </c>
    </row>
    <row r="325">
      <c r="A325" s="19" t="s">
        <v>650</v>
      </c>
      <c r="B325" s="4" t="s">
        <v>651</v>
      </c>
      <c r="C325" s="10" t="s">
        <v>39</v>
      </c>
      <c r="D325" s="24">
        <v>5000</v>
      </c>
      <c r="E325" s="28">
        <v>12.1</v>
      </c>
      <c r="F325" s="24">
        <f>MMULT(D325,E325)</f>
      </c>
    </row>
    <row r="326">
      <c r="A326" s="19" t="s">
        <v>652</v>
      </c>
      <c r="B326" s="4" t="s">
        <v>653</v>
      </c>
      <c r="C326" s="10" t="s">
        <v>19</v>
      </c>
      <c r="D326" s="24">
        <v>2700</v>
      </c>
      <c r="E326" s="28">
        <v>70</v>
      </c>
      <c r="F326" s="24">
        <f>MMULT(D326,E326)</f>
      </c>
    </row>
    <row r="327" s="2" customFormat="1">
      <c r="A327" s="18" t="s">
        <v>654</v>
      </c>
      <c r="B327" s="8" t="s">
        <v>655</v>
      </c>
      <c r="C327" s="12" t="s">
        <v>7</v>
      </c>
      <c r="D327" s="25" t="s">
        <v>7</v>
      </c>
      <c r="E327" s="29" t="s">
        <v>7</v>
      </c>
      <c r="F327" s="25">
        <v>384780</v>
      </c>
      <c r="G327" s="32"/>
    </row>
    <row r="328">
      <c r="A328" s="19" t="s">
        <v>656</v>
      </c>
      <c r="B328" s="4" t="s">
        <v>657</v>
      </c>
      <c r="C328" s="10" t="s">
        <v>56</v>
      </c>
      <c r="D328" s="24">
        <v>2915</v>
      </c>
      <c r="E328" s="28">
        <v>132</v>
      </c>
      <c r="F328" s="24">
        <f>MMULT(D328,E328)</f>
      </c>
    </row>
    <row r="329" s="2" customFormat="1">
      <c r="A329" s="18" t="s">
        <v>658</v>
      </c>
      <c r="B329" s="8" t="s">
        <v>659</v>
      </c>
      <c r="C329" s="12" t="s">
        <v>7</v>
      </c>
      <c r="D329" s="25" t="s">
        <v>7</v>
      </c>
      <c r="E329" s="29" t="s">
        <v>7</v>
      </c>
      <c r="F329" s="25">
        <v>1702061.2</v>
      </c>
      <c r="G329" s="32"/>
    </row>
    <row r="330">
      <c r="A330" s="19" t="s">
        <v>660</v>
      </c>
      <c r="B330" s="4" t="s">
        <v>661</v>
      </c>
      <c r="C330" s="10" t="s">
        <v>3</v>
      </c>
      <c r="D330" s="24">
        <v>1144</v>
      </c>
      <c r="E330" s="28">
        <v>14.8</v>
      </c>
      <c r="F330" s="24">
        <f>MMULT(D330,E330)</f>
      </c>
    </row>
    <row r="331">
      <c r="A331" s="19" t="s">
        <v>662</v>
      </c>
      <c r="B331" s="4" t="s">
        <v>663</v>
      </c>
      <c r="C331" s="10" t="s">
        <v>3</v>
      </c>
      <c r="D331" s="24">
        <v>11300</v>
      </c>
      <c r="E331" s="28">
        <v>30</v>
      </c>
      <c r="F331" s="24">
        <f>MMULT(D331,E331)</f>
      </c>
    </row>
    <row r="332">
      <c r="A332" s="19" t="s">
        <v>664</v>
      </c>
      <c r="B332" s="4" t="s">
        <v>665</v>
      </c>
      <c r="C332" s="10" t="s">
        <v>3</v>
      </c>
      <c r="D332" s="24">
        <v>290</v>
      </c>
      <c r="E332" s="28">
        <v>610</v>
      </c>
      <c r="F332" s="24">
        <f>MMULT(D332,E332)</f>
      </c>
    </row>
    <row r="333">
      <c r="A333" s="19" t="s">
        <v>666</v>
      </c>
      <c r="B333" s="4" t="s">
        <v>667</v>
      </c>
      <c r="C333" s="10" t="s">
        <v>3</v>
      </c>
      <c r="D333" s="24">
        <v>3</v>
      </c>
      <c r="E333" s="28">
        <v>5050</v>
      </c>
      <c r="F333" s="24">
        <f>MMULT(D333,E333)</f>
      </c>
    </row>
    <row r="334">
      <c r="A334" s="19" t="s">
        <v>668</v>
      </c>
      <c r="B334" s="4" t="s">
        <v>669</v>
      </c>
      <c r="C334" s="10" t="s">
        <v>3</v>
      </c>
      <c r="D334" s="24">
        <v>2</v>
      </c>
      <c r="E334" s="28">
        <v>9090</v>
      </c>
      <c r="F334" s="24">
        <f>MMULT(D334,E334)</f>
      </c>
    </row>
    <row r="335">
      <c r="A335" s="19" t="s">
        <v>670</v>
      </c>
      <c r="B335" s="4" t="s">
        <v>671</v>
      </c>
      <c r="C335" s="10" t="s">
        <v>3</v>
      </c>
      <c r="D335" s="24">
        <v>25</v>
      </c>
      <c r="E335" s="28">
        <v>17120</v>
      </c>
      <c r="F335" s="24">
        <f>MMULT(D335,E335)</f>
      </c>
    </row>
    <row r="336">
      <c r="A336" s="19" t="s">
        <v>672</v>
      </c>
      <c r="B336" s="4" t="s">
        <v>673</v>
      </c>
      <c r="C336" s="10" t="s">
        <v>3</v>
      </c>
      <c r="D336" s="24">
        <v>10</v>
      </c>
      <c r="E336" s="28">
        <v>40400</v>
      </c>
      <c r="F336" s="24">
        <f>MMULT(D336,E336)</f>
      </c>
    </row>
    <row r="337">
      <c r="A337" s="19" t="s">
        <v>674</v>
      </c>
      <c r="B337" s="4" t="s">
        <v>675</v>
      </c>
      <c r="C337" s="10" t="s">
        <v>3</v>
      </c>
      <c r="D337" s="24">
        <v>65</v>
      </c>
      <c r="E337" s="28">
        <v>640</v>
      </c>
      <c r="F337" s="24">
        <f>MMULT(D337,E337)</f>
      </c>
    </row>
    <row r="338">
      <c r="A338" s="19" t="s">
        <v>676</v>
      </c>
      <c r="B338" s="4" t="s">
        <v>677</v>
      </c>
      <c r="C338" s="10" t="s">
        <v>3</v>
      </c>
      <c r="D338" s="24">
        <v>85</v>
      </c>
      <c r="E338" s="28">
        <v>940</v>
      </c>
      <c r="F338" s="24">
        <f>MMULT(D338,E338)</f>
      </c>
    </row>
    <row r="339">
      <c r="A339" s="19" t="s">
        <v>678</v>
      </c>
      <c r="B339" s="4" t="s">
        <v>679</v>
      </c>
      <c r="C339" s="10" t="s">
        <v>3</v>
      </c>
      <c r="D339" s="24">
        <v>55</v>
      </c>
      <c r="E339" s="28">
        <v>1490</v>
      </c>
      <c r="F339" s="24">
        <f>MMULT(D339,E339)</f>
      </c>
    </row>
    <row r="340">
      <c r="A340" s="19" t="s">
        <v>680</v>
      </c>
      <c r="B340" s="4" t="s">
        <v>681</v>
      </c>
      <c r="C340" s="10" t="s">
        <v>3</v>
      </c>
      <c r="D340" s="24">
        <v>205</v>
      </c>
      <c r="E340" s="28">
        <v>490</v>
      </c>
      <c r="F340" s="24">
        <f>MMULT(D340,E340)</f>
      </c>
    </row>
    <row r="341" s="2" customFormat="1">
      <c r="A341" s="18" t="s">
        <v>682</v>
      </c>
      <c r="B341" s="8" t="s">
        <v>683</v>
      </c>
      <c r="C341" s="12" t="s">
        <v>7</v>
      </c>
      <c r="D341" s="25" t="s">
        <v>7</v>
      </c>
      <c r="E341" s="29" t="s">
        <v>7</v>
      </c>
      <c r="F341" s="25">
        <v>120260</v>
      </c>
      <c r="G341" s="32"/>
    </row>
    <row r="342">
      <c r="A342" s="19" t="s">
        <v>684</v>
      </c>
      <c r="B342" s="4" t="s">
        <v>685</v>
      </c>
      <c r="C342" s="10" t="s">
        <v>3</v>
      </c>
      <c r="D342" s="24">
        <v>11</v>
      </c>
      <c r="E342" s="28">
        <v>460</v>
      </c>
      <c r="F342" s="24">
        <f>MMULT(D342,E342)</f>
      </c>
    </row>
    <row r="343">
      <c r="A343" s="19" t="s">
        <v>686</v>
      </c>
      <c r="B343" s="4" t="s">
        <v>687</v>
      </c>
      <c r="C343" s="10" t="s">
        <v>3</v>
      </c>
      <c r="D343" s="24">
        <v>18</v>
      </c>
      <c r="E343" s="28">
        <v>6400</v>
      </c>
      <c r="F343" s="24">
        <f>MMULT(D343,E343)</f>
      </c>
    </row>
    <row r="344" s="2" customFormat="1">
      <c r="A344" s="18" t="s">
        <v>688</v>
      </c>
      <c r="B344" s="8" t="s">
        <v>689</v>
      </c>
      <c r="C344" s="12" t="s">
        <v>7</v>
      </c>
      <c r="D344" s="25" t="s">
        <v>7</v>
      </c>
      <c r="E344" s="29" t="s">
        <v>7</v>
      </c>
      <c r="F344" s="25">
        <v>94800</v>
      </c>
      <c r="G344" s="32"/>
    </row>
    <row r="345">
      <c r="A345" s="19" t="s">
        <v>690</v>
      </c>
      <c r="B345" s="4" t="s">
        <v>691</v>
      </c>
      <c r="C345" s="10" t="s">
        <v>3</v>
      </c>
      <c r="D345" s="24">
        <v>18</v>
      </c>
      <c r="E345" s="28">
        <v>880</v>
      </c>
      <c r="F345" s="24">
        <f>MMULT(D345,E345)</f>
      </c>
    </row>
    <row r="346">
      <c r="A346" s="19" t="s">
        <v>692</v>
      </c>
      <c r="B346" s="4" t="s">
        <v>693</v>
      </c>
      <c r="C346" s="10" t="s">
        <v>3</v>
      </c>
      <c r="D346" s="24">
        <v>5</v>
      </c>
      <c r="E346" s="28">
        <v>14340</v>
      </c>
      <c r="F346" s="24">
        <f>MMULT(D346,E346)</f>
      </c>
    </row>
    <row r="347">
      <c r="A347" s="19" t="s">
        <v>694</v>
      </c>
      <c r="B347" s="4" t="s">
        <v>695</v>
      </c>
      <c r="C347" s="10" t="s">
        <v>3</v>
      </c>
      <c r="D347" s="24">
        <v>22</v>
      </c>
      <c r="E347" s="28">
        <v>330</v>
      </c>
      <c r="F347" s="24">
        <f>MMULT(D347,E347)</f>
      </c>
    </row>
    <row r="348" s="2" customFormat="1">
      <c r="A348" s="18" t="s">
        <v>696</v>
      </c>
      <c r="B348" s="8" t="s">
        <v>697</v>
      </c>
      <c r="C348" s="12" t="s">
        <v>7</v>
      </c>
      <c r="D348" s="25" t="s">
        <v>7</v>
      </c>
      <c r="E348" s="29" t="s">
        <v>7</v>
      </c>
      <c r="F348" s="25">
        <v>467598</v>
      </c>
      <c r="G348" s="32"/>
    </row>
    <row r="349">
      <c r="A349" s="19" t="s">
        <v>698</v>
      </c>
      <c r="B349" s="4" t="s">
        <v>699</v>
      </c>
      <c r="C349" s="10" t="s">
        <v>56</v>
      </c>
      <c r="D349" s="24">
        <v>350</v>
      </c>
      <c r="E349" s="28">
        <v>15.6</v>
      </c>
      <c r="F349" s="24">
        <f>MMULT(D349,E349)</f>
      </c>
    </row>
    <row r="350">
      <c r="A350" s="19" t="s">
        <v>700</v>
      </c>
      <c r="B350" s="4" t="s">
        <v>701</v>
      </c>
      <c r="C350" s="10" t="s">
        <v>56</v>
      </c>
      <c r="D350" s="24">
        <v>3200</v>
      </c>
      <c r="E350" s="28">
        <v>18</v>
      </c>
      <c r="F350" s="24">
        <f>MMULT(D350,E350)</f>
      </c>
    </row>
    <row r="351">
      <c r="A351" s="19" t="s">
        <v>702</v>
      </c>
      <c r="B351" s="4" t="s">
        <v>703</v>
      </c>
      <c r="C351" s="10" t="s">
        <v>56</v>
      </c>
      <c r="D351" s="24">
        <v>1550</v>
      </c>
      <c r="E351" s="28">
        <v>18.9</v>
      </c>
      <c r="F351" s="24">
        <f>MMULT(D351,E351)</f>
      </c>
    </row>
    <row r="352">
      <c r="A352" s="19" t="s">
        <v>704</v>
      </c>
      <c r="B352" s="4" t="s">
        <v>705</v>
      </c>
      <c r="C352" s="10" t="s">
        <v>56</v>
      </c>
      <c r="D352" s="24">
        <v>420</v>
      </c>
      <c r="E352" s="28">
        <v>22.4</v>
      </c>
      <c r="F352" s="24">
        <f>MMULT(D352,E352)</f>
      </c>
    </row>
    <row r="353">
      <c r="A353" s="19" t="s">
        <v>706</v>
      </c>
      <c r="B353" s="4" t="s">
        <v>707</v>
      </c>
      <c r="C353" s="10" t="s">
        <v>56</v>
      </c>
      <c r="D353" s="24">
        <v>100</v>
      </c>
      <c r="E353" s="28">
        <v>26.5</v>
      </c>
      <c r="F353" s="24">
        <f>MMULT(D353,E353)</f>
      </c>
    </row>
    <row r="354">
      <c r="A354" s="19" t="s">
        <v>708</v>
      </c>
      <c r="B354" s="4" t="s">
        <v>709</v>
      </c>
      <c r="C354" s="10" t="s">
        <v>56</v>
      </c>
      <c r="D354" s="24">
        <v>150</v>
      </c>
      <c r="E354" s="28">
        <v>18.3</v>
      </c>
      <c r="F354" s="24">
        <f>MMULT(D354,E354)</f>
      </c>
    </row>
    <row r="355">
      <c r="A355" s="19" t="s">
        <v>710</v>
      </c>
      <c r="B355" s="4" t="s">
        <v>711</v>
      </c>
      <c r="C355" s="10" t="s">
        <v>56</v>
      </c>
      <c r="D355" s="24">
        <v>300</v>
      </c>
      <c r="E355" s="28">
        <v>57.2</v>
      </c>
      <c r="F355" s="24">
        <f>MMULT(D355,E355)</f>
      </c>
    </row>
    <row r="356">
      <c r="A356" s="19" t="s">
        <v>712</v>
      </c>
      <c r="B356" s="4" t="s">
        <v>713</v>
      </c>
      <c r="C356" s="10" t="s">
        <v>56</v>
      </c>
      <c r="D356" s="24">
        <v>920</v>
      </c>
      <c r="E356" s="28">
        <v>89</v>
      </c>
      <c r="F356" s="24">
        <f>MMULT(D356,E356)</f>
      </c>
    </row>
    <row r="357">
      <c r="A357" s="19" t="s">
        <v>714</v>
      </c>
      <c r="B357" s="4" t="s">
        <v>715</v>
      </c>
      <c r="C357" s="10" t="s">
        <v>56</v>
      </c>
      <c r="D357" s="24">
        <v>3200</v>
      </c>
      <c r="E357" s="28">
        <v>78</v>
      </c>
      <c r="F357" s="24">
        <f>MMULT(D357,E357)</f>
      </c>
    </row>
    <row r="358">
      <c r="A358" s="19" t="s">
        <v>716</v>
      </c>
      <c r="B358" s="4" t="s">
        <v>717</v>
      </c>
      <c r="C358" s="10" t="s">
        <v>56</v>
      </c>
      <c r="D358" s="24">
        <v>100</v>
      </c>
      <c r="E358" s="28">
        <v>118</v>
      </c>
      <c r="F358" s="24">
        <f>MMULT(D358,E358)</f>
      </c>
    </row>
    <row r="359" s="2" customFormat="1">
      <c r="A359" s="18" t="s">
        <v>718</v>
      </c>
      <c r="B359" s="8" t="s">
        <v>719</v>
      </c>
      <c r="C359" s="12" t="s">
        <v>7</v>
      </c>
      <c r="D359" s="25" t="s">
        <v>7</v>
      </c>
      <c r="E359" s="29" t="s">
        <v>7</v>
      </c>
      <c r="F359" s="25">
        <v>118388.8</v>
      </c>
      <c r="G359" s="32"/>
    </row>
    <row r="360">
      <c r="A360" s="19" t="s">
        <v>720</v>
      </c>
      <c r="B360" s="4" t="s">
        <v>721</v>
      </c>
      <c r="C360" s="10" t="s">
        <v>56</v>
      </c>
      <c r="D360" s="24">
        <v>11695</v>
      </c>
      <c r="E360" s="28">
        <v>8</v>
      </c>
      <c r="F360" s="24">
        <f>MMULT(D360,E360)</f>
      </c>
    </row>
    <row r="361">
      <c r="A361" s="19" t="s">
        <v>722</v>
      </c>
      <c r="B361" s="4" t="s">
        <v>723</v>
      </c>
      <c r="C361" s="10" t="s">
        <v>3</v>
      </c>
      <c r="D361" s="24">
        <v>434</v>
      </c>
      <c r="E361" s="28">
        <v>38.2</v>
      </c>
      <c r="F361" s="24">
        <f>MMULT(D361,E361)</f>
      </c>
    </row>
    <row r="362">
      <c r="A362" s="19" t="s">
        <v>724</v>
      </c>
      <c r="B362" s="4" t="s">
        <v>725</v>
      </c>
      <c r="C362" s="10" t="s">
        <v>3</v>
      </c>
      <c r="D362" s="24">
        <v>15</v>
      </c>
      <c r="E362" s="28">
        <v>550</v>
      </c>
      <c r="F362" s="24">
        <f>MMULT(D362,E362)</f>
      </c>
    </row>
    <row r="363" s="2" customFormat="1">
      <c r="A363" s="18" t="s">
        <v>726</v>
      </c>
      <c r="B363" s="8" t="s">
        <v>727</v>
      </c>
      <c r="C363" s="12" t="s">
        <v>7</v>
      </c>
      <c r="D363" s="25" t="s">
        <v>7</v>
      </c>
      <c r="E363" s="29" t="s">
        <v>7</v>
      </c>
      <c r="F363" s="25">
        <v>30000</v>
      </c>
      <c r="G363" s="32"/>
    </row>
    <row r="364">
      <c r="A364" s="19" t="s">
        <v>728</v>
      </c>
      <c r="B364" s="4" t="s">
        <v>729</v>
      </c>
      <c r="C364" s="10" t="s">
        <v>3</v>
      </c>
      <c r="D364" s="24">
        <v>20</v>
      </c>
      <c r="E364" s="28">
        <v>1500</v>
      </c>
      <c r="F364" s="24">
        <f>MMULT(D364,E364)</f>
      </c>
    </row>
    <row r="365" s="2" customFormat="1">
      <c r="A365" s="18" t="s">
        <v>730</v>
      </c>
      <c r="B365" s="8" t="s">
        <v>731</v>
      </c>
      <c r="C365" s="12" t="s">
        <v>7</v>
      </c>
      <c r="D365" s="25" t="s">
        <v>7</v>
      </c>
      <c r="E365" s="29" t="s">
        <v>7</v>
      </c>
      <c r="F365" s="25">
        <v>212536</v>
      </c>
      <c r="G365" s="32"/>
    </row>
    <row r="366">
      <c r="A366" s="19" t="s">
        <v>732</v>
      </c>
      <c r="B366" s="4" t="s">
        <v>733</v>
      </c>
      <c r="C366" s="10" t="s">
        <v>3</v>
      </c>
      <c r="D366" s="24">
        <v>5</v>
      </c>
      <c r="E366" s="28">
        <v>6010</v>
      </c>
      <c r="F366" s="24">
        <f>MMULT(D366,E366)</f>
      </c>
    </row>
    <row r="367">
      <c r="A367" s="19" t="s">
        <v>734</v>
      </c>
      <c r="B367" s="4" t="s">
        <v>735</v>
      </c>
      <c r="C367" s="10" t="s">
        <v>3</v>
      </c>
      <c r="D367" s="24">
        <v>18</v>
      </c>
      <c r="E367" s="28">
        <v>2120</v>
      </c>
      <c r="F367" s="24">
        <f>MMULT(D367,E367)</f>
      </c>
    </row>
    <row r="368">
      <c r="A368" s="19" t="s">
        <v>736</v>
      </c>
      <c r="B368" s="4" t="s">
        <v>737</v>
      </c>
      <c r="C368" s="10" t="s">
        <v>3</v>
      </c>
      <c r="D368" s="24">
        <v>18</v>
      </c>
      <c r="E368" s="28">
        <v>790</v>
      </c>
      <c r="F368" s="24">
        <f>MMULT(D368,E368)</f>
      </c>
    </row>
    <row r="369">
      <c r="A369" s="19" t="s">
        <v>738</v>
      </c>
      <c r="B369" s="4" t="s">
        <v>739</v>
      </c>
      <c r="C369" s="10" t="s">
        <v>3</v>
      </c>
      <c r="D369" s="24">
        <v>4</v>
      </c>
      <c r="E369" s="28">
        <v>530</v>
      </c>
      <c r="F369" s="24">
        <f>MMULT(D369,E369)</f>
      </c>
    </row>
    <row r="370">
      <c r="A370" s="19" t="s">
        <v>740</v>
      </c>
      <c r="B370" s="4" t="s">
        <v>741</v>
      </c>
      <c r="C370" s="10" t="s">
        <v>3</v>
      </c>
      <c r="D370" s="24">
        <v>5</v>
      </c>
      <c r="E370" s="28">
        <v>4926</v>
      </c>
      <c r="F370" s="24">
        <f>MMULT(D370,E370)</f>
      </c>
    </row>
    <row r="371">
      <c r="A371" s="19" t="s">
        <v>742</v>
      </c>
      <c r="B371" s="4" t="s">
        <v>743</v>
      </c>
      <c r="C371" s="10" t="s">
        <v>3</v>
      </c>
      <c r="D371" s="24">
        <v>18</v>
      </c>
      <c r="E371" s="28">
        <v>5742</v>
      </c>
      <c r="F371" s="24">
        <f>MMULT(D371,E371)</f>
      </c>
    </row>
    <row r="372" s="2" customFormat="1">
      <c r="A372" s="18" t="s">
        <v>744</v>
      </c>
      <c r="B372" s="8" t="s">
        <v>745</v>
      </c>
      <c r="C372" s="12" t="s">
        <v>7</v>
      </c>
      <c r="D372" s="25" t="s">
        <v>7</v>
      </c>
      <c r="E372" s="29" t="s">
        <v>7</v>
      </c>
      <c r="F372" s="25">
        <v>989340</v>
      </c>
      <c r="G372" s="32"/>
    </row>
    <row r="373" s="2" customFormat="1">
      <c r="A373" s="18" t="s">
        <v>746</v>
      </c>
      <c r="B373" s="8" t="s">
        <v>747</v>
      </c>
      <c r="C373" s="12" t="s">
        <v>7</v>
      </c>
      <c r="D373" s="25" t="s">
        <v>7</v>
      </c>
      <c r="E373" s="29" t="s">
        <v>7</v>
      </c>
      <c r="F373" s="25">
        <v>254250</v>
      </c>
      <c r="G373" s="32"/>
    </row>
    <row r="374">
      <c r="A374" s="19" t="s">
        <v>748</v>
      </c>
      <c r="B374" s="4" t="s">
        <v>749</v>
      </c>
      <c r="C374" s="10" t="s">
        <v>3</v>
      </c>
      <c r="D374" s="24">
        <v>70</v>
      </c>
      <c r="E374" s="28">
        <v>3270</v>
      </c>
      <c r="F374" s="24">
        <f>MMULT(D374,E374)</f>
      </c>
    </row>
    <row r="375">
      <c r="A375" s="19" t="s">
        <v>750</v>
      </c>
      <c r="B375" s="4" t="s">
        <v>751</v>
      </c>
      <c r="C375" s="10" t="s">
        <v>3</v>
      </c>
      <c r="D375" s="24">
        <v>13</v>
      </c>
      <c r="E375" s="28">
        <v>1950</v>
      </c>
      <c r="F375" s="24">
        <f>MMULT(D375,E375)</f>
      </c>
    </row>
    <row r="376" s="2" customFormat="1">
      <c r="A376" s="18" t="s">
        <v>752</v>
      </c>
      <c r="B376" s="8" t="s">
        <v>753</v>
      </c>
      <c r="C376" s="12" t="s">
        <v>7</v>
      </c>
      <c r="D376" s="25" t="s">
        <v>7</v>
      </c>
      <c r="E376" s="29" t="s">
        <v>7</v>
      </c>
      <c r="F376" s="25">
        <v>363480</v>
      </c>
      <c r="G376" s="32"/>
    </row>
    <row r="377">
      <c r="A377" s="19" t="s">
        <v>754</v>
      </c>
      <c r="B377" s="4" t="s">
        <v>755</v>
      </c>
      <c r="C377" s="10" t="s">
        <v>3</v>
      </c>
      <c r="D377" s="24">
        <v>233</v>
      </c>
      <c r="E377" s="28">
        <v>1560</v>
      </c>
      <c r="F377" s="24">
        <f>MMULT(D377,E377)</f>
      </c>
    </row>
    <row r="378" s="2" customFormat="1">
      <c r="A378" s="18" t="s">
        <v>756</v>
      </c>
      <c r="B378" s="8" t="s">
        <v>757</v>
      </c>
      <c r="C378" s="12" t="s">
        <v>7</v>
      </c>
      <c r="D378" s="25" t="s">
        <v>7</v>
      </c>
      <c r="E378" s="29" t="s">
        <v>7</v>
      </c>
      <c r="F378" s="25">
        <v>86000</v>
      </c>
      <c r="G378" s="32"/>
    </row>
    <row r="379">
      <c r="A379" s="19" t="s">
        <v>758</v>
      </c>
      <c r="B379" s="4" t="s">
        <v>759</v>
      </c>
      <c r="C379" s="10" t="s">
        <v>3</v>
      </c>
      <c r="D379" s="24">
        <v>40</v>
      </c>
      <c r="E379" s="28">
        <v>2150</v>
      </c>
      <c r="F379" s="24">
        <f>MMULT(D379,E379)</f>
      </c>
    </row>
    <row r="380" s="2" customFormat="1">
      <c r="A380" s="18" t="s">
        <v>760</v>
      </c>
      <c r="B380" s="8" t="s">
        <v>761</v>
      </c>
      <c r="C380" s="12" t="s">
        <v>7</v>
      </c>
      <c r="D380" s="25" t="s">
        <v>7</v>
      </c>
      <c r="E380" s="29" t="s">
        <v>7</v>
      </c>
      <c r="F380" s="25">
        <v>241560</v>
      </c>
      <c r="G380" s="32"/>
    </row>
    <row r="381">
      <c r="A381" s="19" t="s">
        <v>762</v>
      </c>
      <c r="B381" s="4" t="s">
        <v>763</v>
      </c>
      <c r="C381" s="10" t="s">
        <v>3</v>
      </c>
      <c r="D381" s="24">
        <v>6</v>
      </c>
      <c r="E381" s="28">
        <v>40260</v>
      </c>
      <c r="F381" s="24">
        <f>MMULT(D381,E381)</f>
      </c>
    </row>
    <row r="382" s="2" customFormat="1">
      <c r="A382" s="18" t="s">
        <v>764</v>
      </c>
      <c r="B382" s="8" t="s">
        <v>765</v>
      </c>
      <c r="C382" s="12" t="s">
        <v>7</v>
      </c>
      <c r="D382" s="25" t="s">
        <v>7</v>
      </c>
      <c r="E382" s="29" t="s">
        <v>7</v>
      </c>
      <c r="F382" s="25">
        <v>44050</v>
      </c>
      <c r="G382" s="32"/>
    </row>
    <row r="383">
      <c r="A383" s="19" t="s">
        <v>766</v>
      </c>
      <c r="B383" s="4" t="s">
        <v>767</v>
      </c>
      <c r="C383" s="10" t="s">
        <v>3</v>
      </c>
      <c r="D383" s="24">
        <v>55</v>
      </c>
      <c r="E383" s="28">
        <v>650</v>
      </c>
      <c r="F383" s="24">
        <f>MMULT(D383,E383)</f>
      </c>
    </row>
    <row r="384">
      <c r="A384" s="19" t="s">
        <v>768</v>
      </c>
      <c r="B384" s="4" t="s">
        <v>769</v>
      </c>
      <c r="C384" s="10" t="s">
        <v>3</v>
      </c>
      <c r="D384" s="24">
        <v>1</v>
      </c>
      <c r="E384" s="28">
        <v>8300</v>
      </c>
      <c r="F384" s="24">
        <f>MMULT(D384,E384)</f>
      </c>
    </row>
    <row r="385" s="2" customFormat="1">
      <c r="A385" s="18" t="s">
        <v>770</v>
      </c>
      <c r="B385" s="8" t="s">
        <v>771</v>
      </c>
      <c r="C385" s="12" t="s">
        <v>7</v>
      </c>
      <c r="D385" s="25" t="s">
        <v>7</v>
      </c>
      <c r="E385" s="29" t="s">
        <v>7</v>
      </c>
      <c r="F385" s="25">
        <v>958455</v>
      </c>
      <c r="G385" s="32"/>
    </row>
    <row r="386" s="2" customFormat="1">
      <c r="A386" s="18" t="s">
        <v>772</v>
      </c>
      <c r="B386" s="8" t="s">
        <v>773</v>
      </c>
      <c r="C386" s="12" t="s">
        <v>7</v>
      </c>
      <c r="D386" s="25" t="s">
        <v>7</v>
      </c>
      <c r="E386" s="29" t="s">
        <v>7</v>
      </c>
      <c r="F386" s="25">
        <v>194000</v>
      </c>
      <c r="G386" s="32"/>
    </row>
    <row r="387">
      <c r="A387" s="19" t="s">
        <v>774</v>
      </c>
      <c r="B387" s="4" t="s">
        <v>775</v>
      </c>
      <c r="C387" s="10" t="s">
        <v>56</v>
      </c>
      <c r="D387" s="24">
        <v>185</v>
      </c>
      <c r="E387" s="28">
        <v>620</v>
      </c>
      <c r="F387" s="24">
        <f>MMULT(D387,E387)</f>
      </c>
    </row>
    <row r="388">
      <c r="A388" s="19" t="s">
        <v>776</v>
      </c>
      <c r="B388" s="4" t="s">
        <v>777</v>
      </c>
      <c r="C388" s="10" t="s">
        <v>56</v>
      </c>
      <c r="D388" s="24">
        <v>130</v>
      </c>
      <c r="E388" s="28">
        <v>610</v>
      </c>
      <c r="F388" s="24">
        <f>MMULT(D388,E388)</f>
      </c>
    </row>
    <row r="389" s="2" customFormat="1">
      <c r="A389" s="18" t="s">
        <v>778</v>
      </c>
      <c r="B389" s="8" t="s">
        <v>779</v>
      </c>
      <c r="C389" s="12" t="s">
        <v>7</v>
      </c>
      <c r="D389" s="25" t="s">
        <v>7</v>
      </c>
      <c r="E389" s="29" t="s">
        <v>7</v>
      </c>
      <c r="F389" s="25">
        <v>687225</v>
      </c>
      <c r="G389" s="32"/>
    </row>
    <row r="390">
      <c r="A390" s="19" t="s">
        <v>780</v>
      </c>
      <c r="B390" s="4" t="s">
        <v>781</v>
      </c>
      <c r="C390" s="10" t="s">
        <v>56</v>
      </c>
      <c r="D390" s="24">
        <v>915</v>
      </c>
      <c r="E390" s="28">
        <v>560</v>
      </c>
      <c r="F390" s="24">
        <f>MMULT(D390,E390)</f>
      </c>
    </row>
    <row r="391">
      <c r="A391" s="19" t="s">
        <v>782</v>
      </c>
      <c r="B391" s="4" t="s">
        <v>783</v>
      </c>
      <c r="C391" s="10" t="s">
        <v>56</v>
      </c>
      <c r="D391" s="24">
        <v>333</v>
      </c>
      <c r="E391" s="28">
        <v>525</v>
      </c>
      <c r="F391" s="24">
        <f>MMULT(D391,E391)</f>
      </c>
    </row>
    <row r="392" s="2" customFormat="1">
      <c r="A392" s="18" t="s">
        <v>784</v>
      </c>
      <c r="B392" s="8" t="s">
        <v>785</v>
      </c>
      <c r="C392" s="12" t="s">
        <v>7</v>
      </c>
      <c r="D392" s="25" t="s">
        <v>7</v>
      </c>
      <c r="E392" s="29" t="s">
        <v>7</v>
      </c>
      <c r="F392" s="25">
        <v>4500</v>
      </c>
      <c r="G392" s="32"/>
    </row>
    <row r="393">
      <c r="A393" s="19" t="s">
        <v>786</v>
      </c>
      <c r="B393" s="4" t="s">
        <v>787</v>
      </c>
      <c r="C393" s="10" t="s">
        <v>56</v>
      </c>
      <c r="D393" s="24">
        <v>15</v>
      </c>
      <c r="E393" s="28">
        <v>300</v>
      </c>
      <c r="F393" s="24">
        <f>MMULT(D393,E393)</f>
      </c>
    </row>
    <row r="394" s="2" customFormat="1">
      <c r="A394" s="18" t="s">
        <v>788</v>
      </c>
      <c r="B394" s="8" t="s">
        <v>789</v>
      </c>
      <c r="C394" s="12" t="s">
        <v>7</v>
      </c>
      <c r="D394" s="25" t="s">
        <v>7</v>
      </c>
      <c r="E394" s="29" t="s">
        <v>7</v>
      </c>
      <c r="F394" s="25">
        <v>56830</v>
      </c>
      <c r="G394" s="32"/>
    </row>
    <row r="395">
      <c r="A395" s="19" t="s">
        <v>790</v>
      </c>
      <c r="B395" s="4" t="s">
        <v>791</v>
      </c>
      <c r="C395" s="10" t="s">
        <v>3</v>
      </c>
      <c r="D395" s="24">
        <v>1</v>
      </c>
      <c r="E395" s="28">
        <v>3230</v>
      </c>
      <c r="F395" s="24">
        <f>MMULT(D395,E395)</f>
      </c>
    </row>
    <row r="396">
      <c r="A396" s="19" t="s">
        <v>792</v>
      </c>
      <c r="B396" s="4" t="s">
        <v>793</v>
      </c>
      <c r="C396" s="10" t="s">
        <v>3</v>
      </c>
      <c r="D396" s="24">
        <v>5</v>
      </c>
      <c r="E396" s="28">
        <v>10720</v>
      </c>
      <c r="F396" s="24">
        <f>MMULT(D396,E396)</f>
      </c>
    </row>
    <row r="397" s="2" customFormat="1">
      <c r="A397" s="18" t="s">
        <v>794</v>
      </c>
      <c r="B397" s="8" t="s">
        <v>795</v>
      </c>
      <c r="C397" s="12" t="s">
        <v>7</v>
      </c>
      <c r="D397" s="25" t="s">
        <v>7</v>
      </c>
      <c r="E397" s="29" t="s">
        <v>7</v>
      </c>
      <c r="F397" s="25">
        <v>15900</v>
      </c>
      <c r="G397" s="32"/>
    </row>
    <row r="398">
      <c r="A398" s="19" t="s">
        <v>796</v>
      </c>
      <c r="B398" s="4" t="s">
        <v>797</v>
      </c>
      <c r="C398" s="10" t="s">
        <v>3</v>
      </c>
      <c r="D398" s="24">
        <v>3</v>
      </c>
      <c r="E398" s="28">
        <v>5300</v>
      </c>
      <c r="F398" s="24">
        <f>MMULT(D398,E398)</f>
      </c>
    </row>
    <row r="399" s="2" customFormat="1">
      <c r="A399" s="18" t="s">
        <v>798</v>
      </c>
      <c r="B399" s="8" t="s">
        <v>799</v>
      </c>
      <c r="C399" s="12" t="s">
        <v>7</v>
      </c>
      <c r="D399" s="25" t="s">
        <v>7</v>
      </c>
      <c r="E399" s="29" t="s">
        <v>7</v>
      </c>
      <c r="F399" s="25">
        <v>14887998.5</v>
      </c>
      <c r="G399" s="32"/>
    </row>
    <row r="400" s="2" customFormat="1">
      <c r="A400" s="18" t="s">
        <v>800</v>
      </c>
      <c r="B400" s="8" t="s">
        <v>801</v>
      </c>
      <c r="C400" s="12" t="s">
        <v>7</v>
      </c>
      <c r="D400" s="25" t="s">
        <v>7</v>
      </c>
      <c r="E400" s="29" t="s">
        <v>7</v>
      </c>
      <c r="F400" s="25">
        <v>1747810.9</v>
      </c>
      <c r="G400" s="32"/>
    </row>
    <row r="401">
      <c r="A401" s="19" t="s">
        <v>802</v>
      </c>
      <c r="B401" s="4" t="s">
        <v>803</v>
      </c>
      <c r="C401" s="10" t="s">
        <v>3</v>
      </c>
      <c r="D401" s="24">
        <v>109</v>
      </c>
      <c r="E401" s="28">
        <v>600</v>
      </c>
      <c r="F401" s="24">
        <f>MMULT(D401,E401)</f>
      </c>
    </row>
    <row r="402">
      <c r="A402" s="19" t="s">
        <v>804</v>
      </c>
      <c r="B402" s="4" t="s">
        <v>805</v>
      </c>
      <c r="C402" s="10" t="s">
        <v>3</v>
      </c>
      <c r="D402" s="24">
        <v>44</v>
      </c>
      <c r="E402" s="28">
        <v>670</v>
      </c>
      <c r="F402" s="24">
        <f>MMULT(D402,E402)</f>
      </c>
    </row>
    <row r="403">
      <c r="A403" s="19" t="s">
        <v>806</v>
      </c>
      <c r="B403" s="4" t="s">
        <v>807</v>
      </c>
      <c r="C403" s="10" t="s">
        <v>56</v>
      </c>
      <c r="D403" s="24">
        <v>50</v>
      </c>
      <c r="E403" s="28">
        <v>36</v>
      </c>
      <c r="F403" s="24">
        <f>MMULT(D403,E403)</f>
      </c>
    </row>
    <row r="404">
      <c r="A404" s="19" t="s">
        <v>808</v>
      </c>
      <c r="B404" s="4" t="s">
        <v>809</v>
      </c>
      <c r="C404" s="10" t="s">
        <v>56</v>
      </c>
      <c r="D404" s="24">
        <v>250</v>
      </c>
      <c r="E404" s="28">
        <v>61</v>
      </c>
      <c r="F404" s="24">
        <f>MMULT(D404,E404)</f>
      </c>
    </row>
    <row r="405">
      <c r="A405" s="19" t="s">
        <v>810</v>
      </c>
      <c r="B405" s="4" t="s">
        <v>811</v>
      </c>
      <c r="C405" s="10" t="s">
        <v>3</v>
      </c>
      <c r="D405" s="24">
        <v>10</v>
      </c>
      <c r="E405" s="28">
        <v>500</v>
      </c>
      <c r="F405" s="24">
        <f>MMULT(D405,E405)</f>
      </c>
    </row>
    <row r="406">
      <c r="A406" s="19" t="s">
        <v>812</v>
      </c>
      <c r="B406" s="4" t="s">
        <v>813</v>
      </c>
      <c r="C406" s="10" t="s">
        <v>3</v>
      </c>
      <c r="D406" s="24">
        <v>25</v>
      </c>
      <c r="E406" s="28">
        <v>374</v>
      </c>
      <c r="F406" s="24">
        <f>MMULT(D406,E406)</f>
      </c>
    </row>
    <row r="407">
      <c r="A407" s="19" t="s">
        <v>814</v>
      </c>
      <c r="B407" s="4" t="s">
        <v>815</v>
      </c>
      <c r="C407" s="10" t="s">
        <v>3</v>
      </c>
      <c r="D407" s="24">
        <v>5</v>
      </c>
      <c r="E407" s="28">
        <v>447</v>
      </c>
      <c r="F407" s="24">
        <f>MMULT(D407,E407)</f>
      </c>
    </row>
    <row r="408">
      <c r="A408" s="19" t="s">
        <v>816</v>
      </c>
      <c r="B408" s="4" t="s">
        <v>817</v>
      </c>
      <c r="C408" s="10" t="s">
        <v>3</v>
      </c>
      <c r="D408" s="24">
        <v>132</v>
      </c>
      <c r="E408" s="28">
        <v>550</v>
      </c>
      <c r="F408" s="24">
        <f>MMULT(D408,E408)</f>
      </c>
    </row>
    <row r="409">
      <c r="A409" s="19" t="s">
        <v>818</v>
      </c>
      <c r="B409" s="4" t="s">
        <v>819</v>
      </c>
      <c r="C409" s="10" t="s">
        <v>3</v>
      </c>
      <c r="D409" s="24">
        <v>58</v>
      </c>
      <c r="E409" s="28">
        <v>450</v>
      </c>
      <c r="F409" s="24">
        <f>MMULT(D409,E409)</f>
      </c>
    </row>
    <row r="410">
      <c r="A410" s="19" t="s">
        <v>820</v>
      </c>
      <c r="B410" s="4" t="s">
        <v>821</v>
      </c>
      <c r="C410" s="10" t="s">
        <v>39</v>
      </c>
      <c r="D410" s="24">
        <v>26350</v>
      </c>
      <c r="E410" s="28">
        <v>18.6</v>
      </c>
      <c r="F410" s="24">
        <f>MMULT(D410,E410)</f>
      </c>
    </row>
    <row r="411">
      <c r="A411" s="19" t="s">
        <v>822</v>
      </c>
      <c r="B411" s="4" t="s">
        <v>823</v>
      </c>
      <c r="C411" s="10" t="s">
        <v>39</v>
      </c>
      <c r="D411" s="24">
        <v>5650</v>
      </c>
      <c r="E411" s="28">
        <v>22.3</v>
      </c>
      <c r="F411" s="24">
        <f>MMULT(D411,E411)</f>
      </c>
    </row>
    <row r="412">
      <c r="A412" s="19" t="s">
        <v>824</v>
      </c>
      <c r="B412" s="4" t="s">
        <v>825</v>
      </c>
      <c r="C412" s="10" t="s">
        <v>56</v>
      </c>
      <c r="D412" s="24">
        <v>8136</v>
      </c>
      <c r="E412" s="28">
        <v>17</v>
      </c>
      <c r="F412" s="24">
        <f>MMULT(D412,E412)</f>
      </c>
    </row>
    <row r="413">
      <c r="A413" s="19" t="s">
        <v>826</v>
      </c>
      <c r="B413" s="4" t="s">
        <v>827</v>
      </c>
      <c r="C413" s="10" t="s">
        <v>39</v>
      </c>
      <c r="D413" s="24">
        <v>11885</v>
      </c>
      <c r="E413" s="28">
        <v>18.7</v>
      </c>
      <c r="F413" s="24">
        <f>MMULT(D413,E413)</f>
      </c>
    </row>
    <row r="414">
      <c r="A414" s="19" t="s">
        <v>828</v>
      </c>
      <c r="B414" s="4" t="s">
        <v>829</v>
      </c>
      <c r="C414" s="10" t="s">
        <v>56</v>
      </c>
      <c r="D414" s="24">
        <v>1000</v>
      </c>
      <c r="E414" s="28">
        <v>49</v>
      </c>
      <c r="F414" s="24">
        <f>MMULT(D414,E414)</f>
      </c>
    </row>
    <row r="415">
      <c r="A415" s="19" t="s">
        <v>830</v>
      </c>
      <c r="B415" s="4" t="s">
        <v>831</v>
      </c>
      <c r="C415" s="10" t="s">
        <v>3</v>
      </c>
      <c r="D415" s="24">
        <v>100</v>
      </c>
      <c r="E415" s="28">
        <v>96</v>
      </c>
      <c r="F415" s="24">
        <f>MMULT(D415,E415)</f>
      </c>
    </row>
    <row r="416">
      <c r="A416" s="19" t="s">
        <v>832</v>
      </c>
      <c r="B416" s="4" t="s">
        <v>833</v>
      </c>
      <c r="C416" s="10" t="s">
        <v>3</v>
      </c>
      <c r="D416" s="24">
        <v>30</v>
      </c>
      <c r="E416" s="28">
        <v>850</v>
      </c>
      <c r="F416" s="24">
        <f>MMULT(D416,E416)</f>
      </c>
    </row>
    <row r="417">
      <c r="A417" s="19" t="s">
        <v>834</v>
      </c>
      <c r="B417" s="4" t="s">
        <v>835</v>
      </c>
      <c r="C417" s="10" t="s">
        <v>131</v>
      </c>
      <c r="D417" s="24">
        <v>11</v>
      </c>
      <c r="E417" s="28">
        <v>2080</v>
      </c>
      <c r="F417" s="24">
        <f>MMULT(D417,E417)</f>
      </c>
    </row>
    <row r="418">
      <c r="A418" s="19" t="s">
        <v>836</v>
      </c>
      <c r="B418" s="4" t="s">
        <v>837</v>
      </c>
      <c r="C418" s="10" t="s">
        <v>131</v>
      </c>
      <c r="D418" s="24">
        <v>1</v>
      </c>
      <c r="E418" s="28">
        <v>244771</v>
      </c>
      <c r="F418" s="24">
        <f>MMULT(D418,E418)</f>
      </c>
    </row>
    <row r="419">
      <c r="A419" s="19" t="s">
        <v>838</v>
      </c>
      <c r="B419" s="4" t="s">
        <v>839</v>
      </c>
      <c r="C419" s="10" t="s">
        <v>56</v>
      </c>
      <c r="D419" s="24">
        <v>80</v>
      </c>
      <c r="E419" s="28">
        <v>217.23</v>
      </c>
      <c r="F419" s="24">
        <f>MMULT(D419,E419)</f>
      </c>
    </row>
    <row r="420">
      <c r="A420" s="19" t="s">
        <v>840</v>
      </c>
      <c r="B420" s="4" t="s">
        <v>841</v>
      </c>
      <c r="C420" s="10" t="s">
        <v>56</v>
      </c>
      <c r="D420" s="24">
        <v>165</v>
      </c>
      <c r="E420" s="28">
        <v>1000</v>
      </c>
      <c r="F420" s="24">
        <f>MMULT(D420,E420)</f>
      </c>
    </row>
    <row r="421">
      <c r="A421" s="19" t="s">
        <v>842</v>
      </c>
      <c r="B421" s="4" t="s">
        <v>843</v>
      </c>
      <c r="C421" s="10" t="s">
        <v>131</v>
      </c>
      <c r="D421" s="24">
        <v>2</v>
      </c>
      <c r="E421" s="28">
        <v>4900</v>
      </c>
      <c r="F421" s="24">
        <f>MMULT(D421,E421)</f>
      </c>
    </row>
    <row r="422" s="2" customFormat="1">
      <c r="A422" s="18" t="s">
        <v>844</v>
      </c>
      <c r="B422" s="8" t="s">
        <v>11</v>
      </c>
      <c r="C422" s="12" t="s">
        <v>7</v>
      </c>
      <c r="D422" s="25" t="s">
        <v>7</v>
      </c>
      <c r="E422" s="29" t="s">
        <v>7</v>
      </c>
      <c r="F422" s="25">
        <v>1264300</v>
      </c>
      <c r="G422" s="32"/>
    </row>
    <row r="423">
      <c r="A423" s="19" t="s">
        <v>845</v>
      </c>
      <c r="B423" s="4" t="s">
        <v>846</v>
      </c>
      <c r="C423" s="10" t="s">
        <v>19</v>
      </c>
      <c r="D423" s="24">
        <v>28000</v>
      </c>
      <c r="E423" s="28">
        <v>35</v>
      </c>
      <c r="F423" s="24">
        <f>MMULT(D423,E423)</f>
      </c>
    </row>
    <row r="424">
      <c r="A424" s="19" t="s">
        <v>847</v>
      </c>
      <c r="B424" s="4" t="s">
        <v>848</v>
      </c>
      <c r="C424" s="10" t="s">
        <v>19</v>
      </c>
      <c r="D424" s="24">
        <v>100</v>
      </c>
      <c r="E424" s="28">
        <v>89</v>
      </c>
      <c r="F424" s="24">
        <f>MMULT(D424,E424)</f>
      </c>
    </row>
    <row r="425">
      <c r="A425" s="19" t="s">
        <v>849</v>
      </c>
      <c r="B425" s="4" t="s">
        <v>850</v>
      </c>
      <c r="C425" s="10" t="s">
        <v>39</v>
      </c>
      <c r="D425" s="24">
        <v>51000</v>
      </c>
      <c r="E425" s="28">
        <v>5.4</v>
      </c>
      <c r="F425" s="24">
        <f>MMULT(D425,E425)</f>
      </c>
    </row>
    <row r="426" s="2" customFormat="1">
      <c r="A426" s="18" t="s">
        <v>851</v>
      </c>
      <c r="B426" s="8" t="s">
        <v>852</v>
      </c>
      <c r="C426" s="12" t="s">
        <v>7</v>
      </c>
      <c r="D426" s="25" t="s">
        <v>7</v>
      </c>
      <c r="E426" s="29" t="s">
        <v>7</v>
      </c>
      <c r="F426" s="25">
        <v>3813000</v>
      </c>
      <c r="G426" s="32"/>
    </row>
    <row r="427">
      <c r="A427" s="19" t="s">
        <v>853</v>
      </c>
      <c r="B427" s="4" t="s">
        <v>854</v>
      </c>
      <c r="C427" s="10" t="s">
        <v>19</v>
      </c>
      <c r="D427" s="24">
        <v>20500</v>
      </c>
      <c r="E427" s="28">
        <v>186</v>
      </c>
      <c r="F427" s="24">
        <f>MMULT(D427,E427)</f>
      </c>
    </row>
    <row r="428" s="2" customFormat="1">
      <c r="A428" s="18" t="s">
        <v>855</v>
      </c>
      <c r="B428" s="8" t="s">
        <v>856</v>
      </c>
      <c r="C428" s="12" t="s">
        <v>7</v>
      </c>
      <c r="D428" s="25" t="s">
        <v>7</v>
      </c>
      <c r="E428" s="29" t="s">
        <v>7</v>
      </c>
      <c r="F428" s="25">
        <v>7008058.4</v>
      </c>
      <c r="G428" s="32"/>
    </row>
    <row r="429">
      <c r="A429" s="19" t="s">
        <v>857</v>
      </c>
      <c r="B429" s="4" t="s">
        <v>858</v>
      </c>
      <c r="C429" s="10" t="s">
        <v>39</v>
      </c>
      <c r="D429" s="24">
        <v>31682</v>
      </c>
      <c r="E429" s="28">
        <v>2.2</v>
      </c>
      <c r="F429" s="24">
        <f>MMULT(D429,E429)</f>
      </c>
    </row>
    <row r="430">
      <c r="A430" s="19" t="s">
        <v>859</v>
      </c>
      <c r="B430" s="4" t="s">
        <v>860</v>
      </c>
      <c r="C430" s="10" t="s">
        <v>39</v>
      </c>
      <c r="D430" s="24">
        <v>95046</v>
      </c>
      <c r="E430" s="28">
        <v>2</v>
      </c>
      <c r="F430" s="24">
        <f>MMULT(D430,E430)</f>
      </c>
    </row>
    <row r="431">
      <c r="A431" s="19" t="s">
        <v>861</v>
      </c>
      <c r="B431" s="4" t="s">
        <v>862</v>
      </c>
      <c r="C431" s="10" t="s">
        <v>39</v>
      </c>
      <c r="D431" s="24">
        <v>63364</v>
      </c>
      <c r="E431" s="28">
        <v>66</v>
      </c>
      <c r="F431" s="24">
        <f>MMULT(D431,E431)</f>
      </c>
    </row>
    <row r="432">
      <c r="A432" s="19" t="s">
        <v>863</v>
      </c>
      <c r="B432" s="4" t="s">
        <v>864</v>
      </c>
      <c r="C432" s="10" t="s">
        <v>39</v>
      </c>
      <c r="D432" s="24">
        <v>31682</v>
      </c>
      <c r="E432" s="28">
        <v>42</v>
      </c>
      <c r="F432" s="24">
        <f>MMULT(D432,E432)</f>
      </c>
    </row>
    <row r="433">
      <c r="A433" s="19" t="s">
        <v>865</v>
      </c>
      <c r="B433" s="4" t="s">
        <v>866</v>
      </c>
      <c r="C433" s="10" t="s">
        <v>39</v>
      </c>
      <c r="D433" s="24">
        <v>31682</v>
      </c>
      <c r="E433" s="28">
        <v>39</v>
      </c>
      <c r="F433" s="24">
        <f>MMULT(D433,E433)</f>
      </c>
    </row>
    <row r="434" s="2" customFormat="1">
      <c r="A434" s="18" t="s">
        <v>867</v>
      </c>
      <c r="B434" s="8" t="s">
        <v>868</v>
      </c>
      <c r="C434" s="12" t="s">
        <v>7</v>
      </c>
      <c r="D434" s="25" t="s">
        <v>7</v>
      </c>
      <c r="E434" s="29" t="s">
        <v>7</v>
      </c>
      <c r="F434" s="25">
        <v>301500</v>
      </c>
      <c r="G434" s="32"/>
    </row>
    <row r="435">
      <c r="A435" s="19" t="s">
        <v>869</v>
      </c>
      <c r="B435" s="4" t="s">
        <v>870</v>
      </c>
      <c r="C435" s="10" t="s">
        <v>3</v>
      </c>
      <c r="D435" s="24">
        <v>45</v>
      </c>
      <c r="E435" s="28">
        <v>2960</v>
      </c>
      <c r="F435" s="24">
        <f>MMULT(D435,E435)</f>
      </c>
    </row>
    <row r="436">
      <c r="A436" s="19" t="s">
        <v>871</v>
      </c>
      <c r="B436" s="4" t="s">
        <v>872</v>
      </c>
      <c r="C436" s="10" t="s">
        <v>3</v>
      </c>
      <c r="D436" s="24">
        <v>85</v>
      </c>
      <c r="E436" s="28">
        <v>1980</v>
      </c>
      <c r="F436" s="24">
        <f>MMULT(D436,E436)</f>
      </c>
    </row>
    <row r="437" s="2" customFormat="1">
      <c r="A437" s="18" t="s">
        <v>873</v>
      </c>
      <c r="B437" s="8" t="s">
        <v>874</v>
      </c>
      <c r="C437" s="12" t="s">
        <v>7</v>
      </c>
      <c r="D437" s="25" t="s">
        <v>7</v>
      </c>
      <c r="E437" s="29" t="s">
        <v>7</v>
      </c>
      <c r="F437" s="25">
        <v>88230</v>
      </c>
      <c r="G437" s="32"/>
    </row>
    <row r="438">
      <c r="A438" s="19" t="s">
        <v>875</v>
      </c>
      <c r="B438" s="4" t="s">
        <v>876</v>
      </c>
      <c r="C438" s="10" t="s">
        <v>3</v>
      </c>
      <c r="D438" s="24">
        <v>142</v>
      </c>
      <c r="E438" s="28">
        <v>400</v>
      </c>
      <c r="F438" s="24">
        <f>MMULT(D438,E438)</f>
      </c>
    </row>
    <row r="439">
      <c r="A439" s="19" t="s">
        <v>877</v>
      </c>
      <c r="B439" s="4" t="s">
        <v>878</v>
      </c>
      <c r="C439" s="10" t="s">
        <v>3</v>
      </c>
      <c r="D439" s="24">
        <v>37</v>
      </c>
      <c r="E439" s="28">
        <v>160</v>
      </c>
      <c r="F439" s="24">
        <f>MMULT(D439,E439)</f>
      </c>
    </row>
    <row r="440">
      <c r="A440" s="19" t="s">
        <v>879</v>
      </c>
      <c r="B440" s="4" t="s">
        <v>880</v>
      </c>
      <c r="C440" s="10" t="s">
        <v>3</v>
      </c>
      <c r="D440" s="24">
        <v>54</v>
      </c>
      <c r="E440" s="28">
        <v>190</v>
      </c>
      <c r="F440" s="24">
        <f>MMULT(D440,E440)</f>
      </c>
    </row>
    <row r="441">
      <c r="A441" s="19" t="s">
        <v>881</v>
      </c>
      <c r="B441" s="4" t="s">
        <v>882</v>
      </c>
      <c r="C441" s="10" t="s">
        <v>3</v>
      </c>
      <c r="D441" s="24">
        <v>3</v>
      </c>
      <c r="E441" s="28">
        <v>190</v>
      </c>
      <c r="F441" s="24">
        <f>MMULT(D441,E441)</f>
      </c>
    </row>
    <row r="442">
      <c r="A442" s="19" t="s">
        <v>883</v>
      </c>
      <c r="B442" s="4" t="s">
        <v>884</v>
      </c>
      <c r="C442" s="10" t="s">
        <v>3</v>
      </c>
      <c r="D442" s="24">
        <v>3</v>
      </c>
      <c r="E442" s="28">
        <v>560</v>
      </c>
      <c r="F442" s="24">
        <f>MMULT(D442,E442)</f>
      </c>
    </row>
    <row r="443">
      <c r="A443" s="19" t="s">
        <v>885</v>
      </c>
      <c r="B443" s="4" t="s">
        <v>886</v>
      </c>
      <c r="C443" s="10" t="s">
        <v>3</v>
      </c>
      <c r="D443" s="24">
        <v>2</v>
      </c>
      <c r="E443" s="28">
        <v>3600</v>
      </c>
      <c r="F443" s="24">
        <f>MMULT(D443,E443)</f>
      </c>
    </row>
    <row r="444">
      <c r="A444" s="19" t="s">
        <v>887</v>
      </c>
      <c r="B444" s="4" t="s">
        <v>888</v>
      </c>
      <c r="C444" s="10" t="s">
        <v>131</v>
      </c>
      <c r="D444" s="24">
        <v>2</v>
      </c>
      <c r="E444" s="28">
        <v>2900</v>
      </c>
      <c r="F444" s="24">
        <f>MMULT(D444,E444)</f>
      </c>
    </row>
    <row r="445" s="2" customFormat="1">
      <c r="A445" s="18" t="s">
        <v>889</v>
      </c>
      <c r="B445" s="8" t="s">
        <v>890</v>
      </c>
      <c r="C445" s="12" t="s">
        <v>7</v>
      </c>
      <c r="D445" s="25" t="s">
        <v>7</v>
      </c>
      <c r="E445" s="29" t="s">
        <v>7</v>
      </c>
      <c r="F445" s="25">
        <v>665099.2</v>
      </c>
      <c r="G445" s="32"/>
    </row>
    <row r="446">
      <c r="A446" s="19" t="s">
        <v>891</v>
      </c>
      <c r="B446" s="4" t="s">
        <v>892</v>
      </c>
      <c r="C446" s="10" t="s">
        <v>16</v>
      </c>
      <c r="D446" s="24"/>
      <c r="E446" s="28"/>
      <c r="F446" s="24"/>
    </row>
    <row r="447">
      <c r="A447" s="19" t="s">
        <v>893</v>
      </c>
      <c r="B447" s="4" t="s">
        <v>894</v>
      </c>
      <c r="C447" s="10" t="s">
        <v>56</v>
      </c>
      <c r="D447" s="24">
        <v>2000</v>
      </c>
      <c r="E447" s="28">
        <v>2.4</v>
      </c>
      <c r="F447" s="24">
        <f>MMULT(D447,E447)</f>
      </c>
    </row>
    <row r="448">
      <c r="A448" s="19" t="s">
        <v>895</v>
      </c>
      <c r="B448" s="4" t="s">
        <v>896</v>
      </c>
      <c r="C448" s="10" t="s">
        <v>56</v>
      </c>
      <c r="D448" s="24">
        <v>443</v>
      </c>
      <c r="E448" s="28">
        <v>5.3</v>
      </c>
      <c r="F448" s="24">
        <f>MMULT(D448,E448)</f>
      </c>
    </row>
    <row r="449">
      <c r="A449" s="19" t="s">
        <v>897</v>
      </c>
      <c r="B449" s="4" t="s">
        <v>898</v>
      </c>
      <c r="C449" s="10" t="s">
        <v>56</v>
      </c>
      <c r="D449" s="24">
        <v>2170</v>
      </c>
      <c r="E449" s="28">
        <v>4.3</v>
      </c>
      <c r="F449" s="24">
        <f>MMULT(D449,E449)</f>
      </c>
    </row>
    <row r="450">
      <c r="A450" s="19" t="s">
        <v>899</v>
      </c>
      <c r="B450" s="4" t="s">
        <v>900</v>
      </c>
      <c r="C450" s="10" t="s">
        <v>39</v>
      </c>
      <c r="D450" s="24">
        <v>395</v>
      </c>
      <c r="E450" s="28">
        <v>24</v>
      </c>
      <c r="F450" s="24">
        <f>MMULT(D450,E450)</f>
      </c>
    </row>
    <row r="451">
      <c r="A451" s="19" t="s">
        <v>901</v>
      </c>
      <c r="B451" s="4" t="s">
        <v>902</v>
      </c>
      <c r="C451" s="10" t="s">
        <v>39</v>
      </c>
      <c r="D451" s="24">
        <v>1542</v>
      </c>
      <c r="E451" s="28">
        <v>22</v>
      </c>
      <c r="F451" s="24">
        <f>MMULT(D451,E451)</f>
      </c>
    </row>
    <row r="452">
      <c r="A452" s="19" t="s">
        <v>903</v>
      </c>
      <c r="B452" s="4" t="s">
        <v>904</v>
      </c>
      <c r="C452" s="10" t="s">
        <v>39</v>
      </c>
      <c r="D452" s="24">
        <v>80</v>
      </c>
      <c r="E452" s="28">
        <v>22</v>
      </c>
      <c r="F452" s="24">
        <f>MMULT(D452,E452)</f>
      </c>
    </row>
    <row r="453">
      <c r="A453" s="19" t="s">
        <v>905</v>
      </c>
      <c r="B453" s="4" t="s">
        <v>906</v>
      </c>
      <c r="C453" s="10" t="s">
        <v>3</v>
      </c>
      <c r="D453" s="24">
        <v>183</v>
      </c>
      <c r="E453" s="28">
        <v>26</v>
      </c>
      <c r="F453" s="24">
        <f>MMULT(D453,E453)</f>
      </c>
    </row>
    <row r="454">
      <c r="A454" s="19" t="s">
        <v>907</v>
      </c>
      <c r="B454" s="4" t="s">
        <v>908</v>
      </c>
      <c r="C454" s="10" t="s">
        <v>3</v>
      </c>
      <c r="D454" s="24">
        <v>75</v>
      </c>
      <c r="E454" s="28">
        <v>35</v>
      </c>
      <c r="F454" s="24">
        <f>MMULT(D454,E454)</f>
      </c>
    </row>
    <row r="455">
      <c r="A455" s="19" t="s">
        <v>909</v>
      </c>
      <c r="B455" s="4" t="s">
        <v>910</v>
      </c>
      <c r="C455" s="10" t="s">
        <v>56</v>
      </c>
      <c r="D455" s="24">
        <v>8204</v>
      </c>
      <c r="E455" s="28">
        <v>5</v>
      </c>
      <c r="F455" s="24">
        <f>MMULT(D455,E455)</f>
      </c>
    </row>
    <row r="456">
      <c r="A456" s="19" t="s">
        <v>911</v>
      </c>
      <c r="B456" s="4" t="s">
        <v>912</v>
      </c>
      <c r="C456" s="10" t="s">
        <v>56</v>
      </c>
      <c r="D456" s="24">
        <v>311</v>
      </c>
      <c r="E456" s="28">
        <v>6.3</v>
      </c>
      <c r="F456" s="24">
        <f>MMULT(D456,E456)</f>
      </c>
    </row>
    <row r="457">
      <c r="A457" s="19" t="s">
        <v>913</v>
      </c>
      <c r="B457" s="4" t="s">
        <v>914</v>
      </c>
      <c r="C457" s="10" t="s">
        <v>3</v>
      </c>
      <c r="D457" s="24">
        <v>3</v>
      </c>
      <c r="E457" s="28">
        <v>138</v>
      </c>
      <c r="F457" s="24">
        <f>MMULT(D457,E457)</f>
      </c>
    </row>
    <row r="458">
      <c r="A458" s="19" t="s">
        <v>915</v>
      </c>
      <c r="B458" s="4" t="s">
        <v>916</v>
      </c>
      <c r="C458" s="10" t="s">
        <v>3</v>
      </c>
      <c r="D458" s="24">
        <v>3</v>
      </c>
      <c r="E458" s="28">
        <v>520</v>
      </c>
      <c r="F458" s="24">
        <f>MMULT(D458,E458)</f>
      </c>
    </row>
    <row r="459">
      <c r="A459" s="19" t="s">
        <v>917</v>
      </c>
      <c r="B459" s="4" t="s">
        <v>918</v>
      </c>
      <c r="C459" s="10" t="s">
        <v>56</v>
      </c>
      <c r="D459" s="24">
        <v>9</v>
      </c>
      <c r="E459" s="28">
        <v>107</v>
      </c>
      <c r="F459" s="24">
        <f>MMULT(D459,E459)</f>
      </c>
    </row>
    <row r="460">
      <c r="A460" s="19" t="s">
        <v>919</v>
      </c>
      <c r="B460" s="4" t="s">
        <v>920</v>
      </c>
      <c r="C460" s="10" t="s">
        <v>3</v>
      </c>
      <c r="D460" s="24">
        <v>13</v>
      </c>
      <c r="E460" s="28">
        <v>270</v>
      </c>
      <c r="F460" s="24">
        <f>MMULT(D460,E460)</f>
      </c>
    </row>
    <row r="461">
      <c r="A461" s="19" t="s">
        <v>921</v>
      </c>
      <c r="B461" s="4" t="s">
        <v>922</v>
      </c>
      <c r="C461" s="10" t="s">
        <v>3</v>
      </c>
      <c r="D461" s="24">
        <v>248</v>
      </c>
      <c r="E461" s="28">
        <v>34</v>
      </c>
      <c r="F461" s="24">
        <f>MMULT(D461,E461)</f>
      </c>
    </row>
    <row r="462">
      <c r="A462" s="19" t="s">
        <v>923</v>
      </c>
      <c r="B462" s="4" t="s">
        <v>924</v>
      </c>
      <c r="C462" s="10" t="s">
        <v>56</v>
      </c>
      <c r="D462" s="24">
        <v>3385</v>
      </c>
      <c r="E462" s="28">
        <v>159</v>
      </c>
      <c r="F462" s="24">
        <f>MMULT(D462,E462)</f>
      </c>
    </row>
    <row r="463" s="2" customFormat="1">
      <c r="A463" s="18" t="s">
        <v>925</v>
      </c>
      <c r="B463" s="8" t="s">
        <v>926</v>
      </c>
      <c r="C463" s="12" t="s">
        <v>7</v>
      </c>
      <c r="D463" s="25" t="s">
        <v>7</v>
      </c>
      <c r="E463" s="29" t="s">
        <v>7</v>
      </c>
      <c r="F463" s="25">
        <v>9453437.5</v>
      </c>
      <c r="G463" s="32"/>
    </row>
    <row r="464" s="2" customFormat="1">
      <c r="A464" s="18" t="s">
        <v>927</v>
      </c>
      <c r="B464" s="8" t="s">
        <v>928</v>
      </c>
      <c r="C464" s="12" t="s">
        <v>7</v>
      </c>
      <c r="D464" s="25" t="s">
        <v>7</v>
      </c>
      <c r="E464" s="29" t="s">
        <v>7</v>
      </c>
      <c r="F464" s="25">
        <v>2784630</v>
      </c>
      <c r="G464" s="32"/>
    </row>
    <row r="465">
      <c r="A465" s="19" t="s">
        <v>929</v>
      </c>
      <c r="B465" s="4" t="s">
        <v>930</v>
      </c>
      <c r="C465" s="10" t="s">
        <v>56</v>
      </c>
      <c r="D465" s="24">
        <v>370</v>
      </c>
      <c r="E465" s="28">
        <v>387</v>
      </c>
      <c r="F465" s="24">
        <f>MMULT(D465,E465)</f>
      </c>
    </row>
    <row r="466">
      <c r="A466" s="19" t="s">
        <v>931</v>
      </c>
      <c r="B466" s="4" t="s">
        <v>932</v>
      </c>
      <c r="C466" s="10" t="s">
        <v>56</v>
      </c>
      <c r="D466" s="24">
        <v>250</v>
      </c>
      <c r="E466" s="28">
        <v>451</v>
      </c>
      <c r="F466" s="24">
        <f>MMULT(D466,E466)</f>
      </c>
    </row>
    <row r="467">
      <c r="A467" s="19" t="s">
        <v>933</v>
      </c>
      <c r="B467" s="4" t="s">
        <v>934</v>
      </c>
      <c r="C467" s="10" t="s">
        <v>56</v>
      </c>
      <c r="D467" s="24">
        <v>420</v>
      </c>
      <c r="E467" s="28">
        <v>566</v>
      </c>
      <c r="F467" s="24">
        <f>MMULT(D467,E467)</f>
      </c>
    </row>
    <row r="468">
      <c r="A468" s="19" t="s">
        <v>935</v>
      </c>
      <c r="B468" s="4" t="s">
        <v>936</v>
      </c>
      <c r="C468" s="10" t="s">
        <v>56</v>
      </c>
      <c r="D468" s="24">
        <v>750</v>
      </c>
      <c r="E468" s="28">
        <v>700</v>
      </c>
      <c r="F468" s="24">
        <f>MMULT(D468,E468)</f>
      </c>
    </row>
    <row r="469">
      <c r="A469" s="19" t="s">
        <v>937</v>
      </c>
      <c r="B469" s="4" t="s">
        <v>938</v>
      </c>
      <c r="C469" s="10" t="s">
        <v>56</v>
      </c>
      <c r="D469" s="24">
        <v>65</v>
      </c>
      <c r="E469" s="28">
        <v>983</v>
      </c>
      <c r="F469" s="24">
        <f>MMULT(D469,E469)</f>
      </c>
    </row>
    <row r="470">
      <c r="A470" s="19" t="s">
        <v>939</v>
      </c>
      <c r="B470" s="4" t="s">
        <v>940</v>
      </c>
      <c r="C470" s="10" t="s">
        <v>56</v>
      </c>
      <c r="D470" s="24">
        <v>1450</v>
      </c>
      <c r="E470" s="28">
        <v>1136</v>
      </c>
      <c r="F470" s="24">
        <f>MMULT(D470,E470)</f>
      </c>
    </row>
    <row r="471">
      <c r="A471" s="19" t="s">
        <v>941</v>
      </c>
      <c r="B471" s="4" t="s">
        <v>942</v>
      </c>
      <c r="C471" s="10" t="s">
        <v>56</v>
      </c>
      <c r="D471" s="24">
        <v>250</v>
      </c>
      <c r="E471" s="28">
        <v>23</v>
      </c>
      <c r="F471" s="24">
        <f>MMULT(D471,E471)</f>
      </c>
    </row>
    <row r="472">
      <c r="A472" s="19" t="s">
        <v>943</v>
      </c>
      <c r="B472" s="4" t="s">
        <v>944</v>
      </c>
      <c r="C472" s="10" t="s">
        <v>56</v>
      </c>
      <c r="D472" s="24">
        <v>1435</v>
      </c>
      <c r="E472" s="28">
        <v>28</v>
      </c>
      <c r="F472" s="24">
        <f>MMULT(D472,E472)</f>
      </c>
    </row>
    <row r="473">
      <c r="A473" s="19" t="s">
        <v>945</v>
      </c>
      <c r="B473" s="4" t="s">
        <v>946</v>
      </c>
      <c r="C473" s="10" t="s">
        <v>56</v>
      </c>
      <c r="D473" s="24">
        <v>80</v>
      </c>
      <c r="E473" s="28">
        <v>34</v>
      </c>
      <c r="F473" s="24">
        <f>MMULT(D473,E473)</f>
      </c>
    </row>
    <row r="474">
      <c r="A474" s="19" t="s">
        <v>947</v>
      </c>
      <c r="B474" s="4" t="s">
        <v>948</v>
      </c>
      <c r="C474" s="10" t="s">
        <v>3</v>
      </c>
      <c r="D474" s="24">
        <v>15</v>
      </c>
      <c r="E474" s="28">
        <v>415</v>
      </c>
      <c r="F474" s="24">
        <f>MMULT(D474,E474)</f>
      </c>
    </row>
    <row r="475" s="2" customFormat="1">
      <c r="A475" s="18" t="s">
        <v>949</v>
      </c>
      <c r="B475" s="8" t="s">
        <v>950</v>
      </c>
      <c r="C475" s="12" t="s">
        <v>7</v>
      </c>
      <c r="D475" s="25" t="s">
        <v>7</v>
      </c>
      <c r="E475" s="29" t="s">
        <v>7</v>
      </c>
      <c r="F475" s="25">
        <v>250480</v>
      </c>
      <c r="G475" s="32"/>
    </row>
    <row r="476">
      <c r="A476" s="19" t="s">
        <v>951</v>
      </c>
      <c r="B476" s="4" t="s">
        <v>952</v>
      </c>
      <c r="C476" s="10" t="s">
        <v>3</v>
      </c>
      <c r="D476" s="24">
        <v>35</v>
      </c>
      <c r="E476" s="28">
        <v>2130</v>
      </c>
      <c r="F476" s="24">
        <f>MMULT(D476,E476)</f>
      </c>
    </row>
    <row r="477">
      <c r="A477" s="19" t="s">
        <v>953</v>
      </c>
      <c r="B477" s="4" t="s">
        <v>954</v>
      </c>
      <c r="C477" s="10" t="s">
        <v>3</v>
      </c>
      <c r="D477" s="24">
        <v>3</v>
      </c>
      <c r="E477" s="28">
        <v>3330</v>
      </c>
      <c r="F477" s="24">
        <f>MMULT(D477,E477)</f>
      </c>
    </row>
    <row r="478">
      <c r="A478" s="19" t="s">
        <v>955</v>
      </c>
      <c r="B478" s="4" t="s">
        <v>956</v>
      </c>
      <c r="C478" s="10" t="s">
        <v>3</v>
      </c>
      <c r="D478" s="24">
        <v>9</v>
      </c>
      <c r="E478" s="28">
        <v>2810</v>
      </c>
      <c r="F478" s="24">
        <f>MMULT(D478,E478)</f>
      </c>
    </row>
    <row r="479">
      <c r="A479" s="19" t="s">
        <v>957</v>
      </c>
      <c r="B479" s="4" t="s">
        <v>958</v>
      </c>
      <c r="C479" s="10" t="s">
        <v>3</v>
      </c>
      <c r="D479" s="24">
        <v>15</v>
      </c>
      <c r="E479" s="28">
        <v>3290</v>
      </c>
      <c r="F479" s="24">
        <f>MMULT(D479,E479)</f>
      </c>
    </row>
    <row r="480">
      <c r="A480" s="19" t="s">
        <v>959</v>
      </c>
      <c r="B480" s="4" t="s">
        <v>960</v>
      </c>
      <c r="C480" s="10" t="s">
        <v>3</v>
      </c>
      <c r="D480" s="24">
        <v>8</v>
      </c>
      <c r="E480" s="28">
        <v>3920</v>
      </c>
      <c r="F480" s="24">
        <f>MMULT(D480,E480)</f>
      </c>
    </row>
    <row r="481">
      <c r="A481" s="19" t="s">
        <v>961</v>
      </c>
      <c r="B481" s="4" t="s">
        <v>962</v>
      </c>
      <c r="C481" s="10" t="s">
        <v>3</v>
      </c>
      <c r="D481" s="24">
        <v>3</v>
      </c>
      <c r="E481" s="28">
        <v>4820</v>
      </c>
      <c r="F481" s="24">
        <f>MMULT(D481,E481)</f>
      </c>
    </row>
    <row r="482">
      <c r="A482" s="19" t="s">
        <v>963</v>
      </c>
      <c r="B482" s="4" t="s">
        <v>964</v>
      </c>
      <c r="C482" s="10" t="s">
        <v>3</v>
      </c>
      <c r="D482" s="24">
        <v>6</v>
      </c>
      <c r="E482" s="28">
        <v>7580</v>
      </c>
      <c r="F482" s="24">
        <f>MMULT(D482,E482)</f>
      </c>
    </row>
    <row r="483" s="2" customFormat="1">
      <c r="A483" s="18" t="s">
        <v>965</v>
      </c>
      <c r="B483" s="8" t="s">
        <v>966</v>
      </c>
      <c r="C483" s="12" t="s">
        <v>7</v>
      </c>
      <c r="D483" s="25" t="s">
        <v>7</v>
      </c>
      <c r="E483" s="29" t="s">
        <v>7</v>
      </c>
      <c r="F483" s="25">
        <v>167590</v>
      </c>
      <c r="G483" s="32"/>
    </row>
    <row r="484">
      <c r="A484" s="19" t="s">
        <v>967</v>
      </c>
      <c r="B484" s="4" t="s">
        <v>968</v>
      </c>
      <c r="C484" s="10" t="s">
        <v>3</v>
      </c>
      <c r="D484" s="24">
        <v>5</v>
      </c>
      <c r="E484" s="28">
        <v>1520</v>
      </c>
      <c r="F484" s="24">
        <f>MMULT(D484,E484)</f>
      </c>
    </row>
    <row r="485">
      <c r="A485" s="19" t="s">
        <v>969</v>
      </c>
      <c r="B485" s="4" t="s">
        <v>970</v>
      </c>
      <c r="C485" s="10" t="s">
        <v>3</v>
      </c>
      <c r="D485" s="24">
        <v>17</v>
      </c>
      <c r="E485" s="28">
        <v>1750</v>
      </c>
      <c r="F485" s="24">
        <f>MMULT(D485,E485)</f>
      </c>
    </row>
    <row r="486">
      <c r="A486" s="19" t="s">
        <v>971</v>
      </c>
      <c r="B486" s="4" t="s">
        <v>972</v>
      </c>
      <c r="C486" s="10" t="s">
        <v>3</v>
      </c>
      <c r="D486" s="24">
        <v>6</v>
      </c>
      <c r="E486" s="28">
        <v>2470</v>
      </c>
      <c r="F486" s="24">
        <f>MMULT(D486,E486)</f>
      </c>
    </row>
    <row r="487">
      <c r="A487" s="19" t="s">
        <v>973</v>
      </c>
      <c r="B487" s="4" t="s">
        <v>974</v>
      </c>
      <c r="C487" s="10" t="s">
        <v>3</v>
      </c>
      <c r="D487" s="24">
        <v>7</v>
      </c>
      <c r="E487" s="28">
        <v>3700</v>
      </c>
      <c r="F487" s="24">
        <f>MMULT(D487,E487)</f>
      </c>
    </row>
    <row r="488">
      <c r="A488" s="19" t="s">
        <v>975</v>
      </c>
      <c r="B488" s="4" t="s">
        <v>976</v>
      </c>
      <c r="C488" s="10" t="s">
        <v>3</v>
      </c>
      <c r="D488" s="24">
        <v>6</v>
      </c>
      <c r="E488" s="28">
        <v>5400</v>
      </c>
      <c r="F488" s="24">
        <f>MMULT(D488,E488)</f>
      </c>
    </row>
    <row r="489">
      <c r="A489" s="19" t="s">
        <v>977</v>
      </c>
      <c r="B489" s="4" t="s">
        <v>978</v>
      </c>
      <c r="C489" s="10" t="s">
        <v>3</v>
      </c>
      <c r="D489" s="24">
        <v>4</v>
      </c>
      <c r="E489" s="28">
        <v>14280</v>
      </c>
      <c r="F489" s="24">
        <f>MMULT(D489,E489)</f>
      </c>
    </row>
    <row r="490" s="2" customFormat="1">
      <c r="A490" s="18" t="s">
        <v>979</v>
      </c>
      <c r="B490" s="8" t="s">
        <v>980</v>
      </c>
      <c r="C490" s="12" t="s">
        <v>7</v>
      </c>
      <c r="D490" s="25" t="s">
        <v>7</v>
      </c>
      <c r="E490" s="29" t="s">
        <v>7</v>
      </c>
      <c r="F490" s="25">
        <v>13440</v>
      </c>
      <c r="G490" s="32"/>
    </row>
    <row r="491">
      <c r="A491" s="19" t="s">
        <v>981</v>
      </c>
      <c r="B491" s="4" t="s">
        <v>982</v>
      </c>
      <c r="C491" s="10" t="s">
        <v>3</v>
      </c>
      <c r="D491" s="24">
        <v>4</v>
      </c>
      <c r="E491" s="28">
        <v>3360</v>
      </c>
      <c r="F491" s="24">
        <f>MMULT(D491,E491)</f>
      </c>
    </row>
    <row r="492" s="2" customFormat="1">
      <c r="A492" s="18" t="s">
        <v>983</v>
      </c>
      <c r="B492" s="8" t="s">
        <v>984</v>
      </c>
      <c r="C492" s="12" t="s">
        <v>7</v>
      </c>
      <c r="D492" s="25" t="s">
        <v>7</v>
      </c>
      <c r="E492" s="29" t="s">
        <v>7</v>
      </c>
      <c r="F492" s="25">
        <v>35000</v>
      </c>
      <c r="G492" s="32"/>
    </row>
    <row r="493">
      <c r="A493" s="19" t="s">
        <v>985</v>
      </c>
      <c r="B493" s="4" t="s">
        <v>986</v>
      </c>
      <c r="C493" s="10" t="s">
        <v>131</v>
      </c>
      <c r="D493" s="24">
        <v>10</v>
      </c>
      <c r="E493" s="28">
        <v>2640</v>
      </c>
      <c r="F493" s="24">
        <f>MMULT(D493,E493)</f>
      </c>
    </row>
    <row r="494">
      <c r="A494" s="19" t="s">
        <v>987</v>
      </c>
      <c r="B494" s="4" t="s">
        <v>988</v>
      </c>
      <c r="C494" s="10" t="s">
        <v>3</v>
      </c>
      <c r="D494" s="24">
        <v>10</v>
      </c>
      <c r="E494" s="28">
        <v>860</v>
      </c>
      <c r="F494" s="24">
        <f>MMULT(D494,E494)</f>
      </c>
    </row>
    <row r="495" s="2" customFormat="1">
      <c r="A495" s="18" t="s">
        <v>989</v>
      </c>
      <c r="B495" s="8" t="s">
        <v>990</v>
      </c>
      <c r="C495" s="12" t="s">
        <v>7</v>
      </c>
      <c r="D495" s="25" t="s">
        <v>7</v>
      </c>
      <c r="E495" s="29" t="s">
        <v>7</v>
      </c>
      <c r="F495" s="25">
        <v>77280</v>
      </c>
      <c r="G495" s="32"/>
    </row>
    <row r="496">
      <c r="A496" s="19" t="s">
        <v>991</v>
      </c>
      <c r="B496" s="4" t="s">
        <v>992</v>
      </c>
      <c r="C496" s="10" t="s">
        <v>131</v>
      </c>
      <c r="D496" s="24">
        <v>40</v>
      </c>
      <c r="E496" s="28">
        <v>1680</v>
      </c>
      <c r="F496" s="24">
        <f>MMULT(D496,E496)</f>
      </c>
    </row>
    <row r="497">
      <c r="A497" s="19" t="s">
        <v>993</v>
      </c>
      <c r="B497" s="4" t="s">
        <v>994</v>
      </c>
      <c r="C497" s="10" t="s">
        <v>131</v>
      </c>
      <c r="D497" s="24">
        <v>4</v>
      </c>
      <c r="E497" s="28">
        <v>2520</v>
      </c>
      <c r="F497" s="24">
        <f>MMULT(D497,E497)</f>
      </c>
    </row>
    <row r="498" s="2" customFormat="1">
      <c r="A498" s="18" t="s">
        <v>995</v>
      </c>
      <c r="B498" s="8" t="s">
        <v>996</v>
      </c>
      <c r="C498" s="12" t="s">
        <v>7</v>
      </c>
      <c r="D498" s="25" t="s">
        <v>7</v>
      </c>
      <c r="E498" s="29" t="s">
        <v>7</v>
      </c>
      <c r="F498" s="25">
        <v>113025</v>
      </c>
      <c r="G498" s="32"/>
    </row>
    <row r="499">
      <c r="A499" s="19" t="s">
        <v>997</v>
      </c>
      <c r="B499" s="4" t="s">
        <v>998</v>
      </c>
      <c r="C499" s="10" t="s">
        <v>56</v>
      </c>
      <c r="D499" s="24">
        <v>45</v>
      </c>
      <c r="E499" s="28">
        <v>190</v>
      </c>
      <c r="F499" s="24">
        <f>MMULT(D499,E499)</f>
      </c>
    </row>
    <row r="500">
      <c r="A500" s="19" t="s">
        <v>999</v>
      </c>
      <c r="B500" s="4" t="s">
        <v>1000</v>
      </c>
      <c r="C500" s="10" t="s">
        <v>56</v>
      </c>
      <c r="D500" s="24">
        <v>260</v>
      </c>
      <c r="E500" s="28">
        <v>305</v>
      </c>
      <c r="F500" s="24">
        <f>MMULT(D500,E500)</f>
      </c>
    </row>
    <row r="501">
      <c r="A501" s="19" t="s">
        <v>1001</v>
      </c>
      <c r="B501" s="4" t="s">
        <v>1002</v>
      </c>
      <c r="C501" s="10" t="s">
        <v>56</v>
      </c>
      <c r="D501" s="24">
        <v>35</v>
      </c>
      <c r="E501" s="28">
        <v>325</v>
      </c>
      <c r="F501" s="24">
        <f>MMULT(D501,E501)</f>
      </c>
    </row>
    <row r="502">
      <c r="A502" s="19" t="s">
        <v>1003</v>
      </c>
      <c r="B502" s="4" t="s">
        <v>1004</v>
      </c>
      <c r="C502" s="10" t="s">
        <v>56</v>
      </c>
      <c r="D502" s="24">
        <v>40</v>
      </c>
      <c r="E502" s="28">
        <v>345</v>
      </c>
      <c r="F502" s="24">
        <f>MMULT(D502,E502)</f>
      </c>
    </row>
    <row r="503" s="2" customFormat="1">
      <c r="A503" s="18" t="s">
        <v>1005</v>
      </c>
      <c r="B503" s="8" t="s">
        <v>1006</v>
      </c>
      <c r="C503" s="12" t="s">
        <v>7</v>
      </c>
      <c r="D503" s="25" t="s">
        <v>7</v>
      </c>
      <c r="E503" s="29" t="s">
        <v>7</v>
      </c>
      <c r="F503" s="25">
        <v>745320</v>
      </c>
      <c r="G503" s="32"/>
    </row>
    <row r="504">
      <c r="A504" s="19" t="s">
        <v>1007</v>
      </c>
      <c r="B504" s="4" t="s">
        <v>1008</v>
      </c>
      <c r="C504" s="10" t="s">
        <v>3</v>
      </c>
      <c r="D504" s="24">
        <v>13</v>
      </c>
      <c r="E504" s="28">
        <v>6600</v>
      </c>
      <c r="F504" s="24">
        <f>MMULT(D504,E504)</f>
      </c>
    </row>
    <row r="505">
      <c r="A505" s="19" t="s">
        <v>1009</v>
      </c>
      <c r="B505" s="4" t="s">
        <v>1010</v>
      </c>
      <c r="C505" s="10" t="s">
        <v>3</v>
      </c>
      <c r="D505" s="24">
        <v>2</v>
      </c>
      <c r="E505" s="28">
        <v>7150</v>
      </c>
      <c r="F505" s="24">
        <f>MMULT(D505,E505)</f>
      </c>
    </row>
    <row r="506">
      <c r="A506" s="19" t="s">
        <v>1011</v>
      </c>
      <c r="B506" s="4" t="s">
        <v>1012</v>
      </c>
      <c r="C506" s="10" t="s">
        <v>3</v>
      </c>
      <c r="D506" s="24">
        <v>1</v>
      </c>
      <c r="E506" s="28">
        <v>8100</v>
      </c>
      <c r="F506" s="24">
        <f>MMULT(D506,E506)</f>
      </c>
    </row>
    <row r="507">
      <c r="A507" s="19" t="s">
        <v>1013</v>
      </c>
      <c r="B507" s="4" t="s">
        <v>1014</v>
      </c>
      <c r="C507" s="10" t="s">
        <v>3</v>
      </c>
      <c r="D507" s="24">
        <v>1</v>
      </c>
      <c r="E507" s="28">
        <v>8970</v>
      </c>
      <c r="F507" s="24">
        <f>MMULT(D507,E507)</f>
      </c>
    </row>
    <row r="508">
      <c r="A508" s="19" t="s">
        <v>1015</v>
      </c>
      <c r="B508" s="4" t="s">
        <v>1016</v>
      </c>
      <c r="C508" s="10" t="s">
        <v>3</v>
      </c>
      <c r="D508" s="24">
        <v>1</v>
      </c>
      <c r="E508" s="28">
        <v>9850</v>
      </c>
      <c r="F508" s="24">
        <f>MMULT(D508,E508)</f>
      </c>
    </row>
    <row r="509">
      <c r="A509" s="19" t="s">
        <v>1017</v>
      </c>
      <c r="B509" s="4" t="s">
        <v>1018</v>
      </c>
      <c r="C509" s="10" t="s">
        <v>3</v>
      </c>
      <c r="D509" s="24">
        <v>12</v>
      </c>
      <c r="E509" s="28">
        <v>140</v>
      </c>
      <c r="F509" s="24">
        <f>MMULT(D509,E509)</f>
      </c>
    </row>
    <row r="510">
      <c r="A510" s="19" t="s">
        <v>1019</v>
      </c>
      <c r="B510" s="4" t="s">
        <v>1020</v>
      </c>
      <c r="C510" s="10" t="s">
        <v>131</v>
      </c>
      <c r="D510" s="24">
        <v>68</v>
      </c>
      <c r="E510" s="28">
        <v>560</v>
      </c>
      <c r="F510" s="24">
        <f>MMULT(D510,E510)</f>
      </c>
    </row>
    <row r="511">
      <c r="A511" s="19" t="s">
        <v>1021</v>
      </c>
      <c r="B511" s="4" t="s">
        <v>1022</v>
      </c>
      <c r="C511" s="10" t="s">
        <v>131</v>
      </c>
      <c r="D511" s="24">
        <v>10</v>
      </c>
      <c r="E511" s="28">
        <v>690</v>
      </c>
      <c r="F511" s="24">
        <f>MMULT(D511,E511)</f>
      </c>
    </row>
    <row r="512">
      <c r="A512" s="19" t="s">
        <v>1023</v>
      </c>
      <c r="B512" s="4" t="s">
        <v>1024</v>
      </c>
      <c r="C512" s="10" t="s">
        <v>131</v>
      </c>
      <c r="D512" s="24">
        <v>20</v>
      </c>
      <c r="E512" s="28">
        <v>56</v>
      </c>
      <c r="F512" s="24">
        <f>MMULT(D512,E512)</f>
      </c>
    </row>
    <row r="513">
      <c r="A513" s="19" t="s">
        <v>1025</v>
      </c>
      <c r="B513" s="4" t="s">
        <v>1026</v>
      </c>
      <c r="C513" s="10" t="s">
        <v>3</v>
      </c>
      <c r="D513" s="24">
        <v>10</v>
      </c>
      <c r="E513" s="28">
        <v>1530</v>
      </c>
      <c r="F513" s="24">
        <f>MMULT(D513,E513)</f>
      </c>
    </row>
    <row r="514">
      <c r="A514" s="19" t="s">
        <v>1027</v>
      </c>
      <c r="B514" s="4" t="s">
        <v>1028</v>
      </c>
      <c r="C514" s="10" t="s">
        <v>3</v>
      </c>
      <c r="D514" s="24">
        <v>16</v>
      </c>
      <c r="E514" s="28">
        <v>1700</v>
      </c>
      <c r="F514" s="24">
        <f>MMULT(D514,E514)</f>
      </c>
    </row>
    <row r="515">
      <c r="A515" s="19" t="s">
        <v>1029</v>
      </c>
      <c r="B515" s="4" t="s">
        <v>1030</v>
      </c>
      <c r="C515" s="10" t="s">
        <v>3</v>
      </c>
      <c r="D515" s="24">
        <v>10</v>
      </c>
      <c r="E515" s="28">
        <v>780</v>
      </c>
      <c r="F515" s="24">
        <f>MMULT(D515,E515)</f>
      </c>
    </row>
    <row r="516">
      <c r="A516" s="19" t="s">
        <v>1031</v>
      </c>
      <c r="B516" s="4" t="s">
        <v>1032</v>
      </c>
      <c r="C516" s="10" t="s">
        <v>3</v>
      </c>
      <c r="D516" s="24">
        <v>95</v>
      </c>
      <c r="E516" s="28">
        <v>2400</v>
      </c>
      <c r="F516" s="24">
        <f>MMULT(D516,E516)</f>
      </c>
    </row>
    <row r="517">
      <c r="A517" s="19" t="s">
        <v>1033</v>
      </c>
      <c r="B517" s="4" t="s">
        <v>1034</v>
      </c>
      <c r="C517" s="10" t="s">
        <v>3</v>
      </c>
      <c r="D517" s="24">
        <v>95</v>
      </c>
      <c r="E517" s="28">
        <v>1260</v>
      </c>
      <c r="F517" s="24">
        <f>MMULT(D517,E517)</f>
      </c>
    </row>
    <row r="518">
      <c r="A518" s="19" t="s">
        <v>1035</v>
      </c>
      <c r="B518" s="4" t="s">
        <v>1036</v>
      </c>
      <c r="C518" s="10" t="s">
        <v>3</v>
      </c>
      <c r="D518" s="24">
        <v>45</v>
      </c>
      <c r="E518" s="28">
        <v>470</v>
      </c>
      <c r="F518" s="24">
        <f>MMULT(D518,E518)</f>
      </c>
    </row>
    <row r="519">
      <c r="A519" s="19" t="s">
        <v>1037</v>
      </c>
      <c r="B519" s="4" t="s">
        <v>1038</v>
      </c>
      <c r="C519" s="10" t="s">
        <v>131</v>
      </c>
      <c r="D519" s="24">
        <v>60</v>
      </c>
      <c r="E519" s="28">
        <v>960</v>
      </c>
      <c r="F519" s="24">
        <f>MMULT(D519,E519)</f>
      </c>
    </row>
    <row r="520">
      <c r="A520" s="19" t="s">
        <v>1039</v>
      </c>
      <c r="B520" s="4" t="s">
        <v>1040</v>
      </c>
      <c r="C520" s="10" t="s">
        <v>131</v>
      </c>
      <c r="D520" s="24">
        <v>7</v>
      </c>
      <c r="E520" s="28">
        <v>2390</v>
      </c>
      <c r="F520" s="24">
        <f>MMULT(D520,E520)</f>
      </c>
    </row>
    <row r="521">
      <c r="A521" s="19" t="s">
        <v>1041</v>
      </c>
      <c r="B521" s="4" t="s">
        <v>1042</v>
      </c>
      <c r="C521" s="10" t="s">
        <v>131</v>
      </c>
      <c r="D521" s="24">
        <v>60</v>
      </c>
      <c r="E521" s="28">
        <v>1130</v>
      </c>
      <c r="F521" s="24">
        <f>MMULT(D521,E521)</f>
      </c>
    </row>
    <row r="522">
      <c r="A522" s="19" t="s">
        <v>1043</v>
      </c>
      <c r="B522" s="4" t="s">
        <v>1044</v>
      </c>
      <c r="C522" s="10" t="s">
        <v>131</v>
      </c>
      <c r="D522" s="24">
        <v>7</v>
      </c>
      <c r="E522" s="28">
        <v>1320</v>
      </c>
      <c r="F522" s="24">
        <f>MMULT(D522,E522)</f>
      </c>
    </row>
    <row r="523" s="2" customFormat="1">
      <c r="A523" s="18" t="s">
        <v>1045</v>
      </c>
      <c r="B523" s="8" t="s">
        <v>1046</v>
      </c>
      <c r="C523" s="12" t="s">
        <v>7</v>
      </c>
      <c r="D523" s="25" t="s">
        <v>7</v>
      </c>
      <c r="E523" s="29" t="s">
        <v>7</v>
      </c>
      <c r="F523" s="25">
        <v>58030</v>
      </c>
      <c r="G523" s="32"/>
    </row>
    <row r="524">
      <c r="A524" s="19" t="s">
        <v>1047</v>
      </c>
      <c r="B524" s="4" t="s">
        <v>1048</v>
      </c>
      <c r="C524" s="10" t="s">
        <v>3</v>
      </c>
      <c r="D524" s="24">
        <v>20</v>
      </c>
      <c r="E524" s="28">
        <v>750</v>
      </c>
      <c r="F524" s="24">
        <f>MMULT(D524,E524)</f>
      </c>
    </row>
    <row r="525">
      <c r="A525" s="19" t="s">
        <v>1049</v>
      </c>
      <c r="B525" s="4" t="s">
        <v>1050</v>
      </c>
      <c r="C525" s="10" t="s">
        <v>3</v>
      </c>
      <c r="D525" s="24">
        <v>5</v>
      </c>
      <c r="E525" s="28">
        <v>860</v>
      </c>
      <c r="F525" s="24">
        <f>MMULT(D525,E525)</f>
      </c>
    </row>
    <row r="526">
      <c r="A526" s="19" t="s">
        <v>1051</v>
      </c>
      <c r="B526" s="4" t="s">
        <v>1052</v>
      </c>
      <c r="C526" s="10" t="s">
        <v>3</v>
      </c>
      <c r="D526" s="24">
        <v>12</v>
      </c>
      <c r="E526" s="28">
        <v>290</v>
      </c>
      <c r="F526" s="24">
        <f>MMULT(D526,E526)</f>
      </c>
    </row>
    <row r="527">
      <c r="A527" s="19" t="s">
        <v>1053</v>
      </c>
      <c r="B527" s="4" t="s">
        <v>1054</v>
      </c>
      <c r="C527" s="10" t="s">
        <v>3</v>
      </c>
      <c r="D527" s="24">
        <v>6</v>
      </c>
      <c r="E527" s="28">
        <v>300</v>
      </c>
      <c r="F527" s="24">
        <f>MMULT(D527,E527)</f>
      </c>
    </row>
    <row r="528">
      <c r="A528" s="19" t="s">
        <v>1055</v>
      </c>
      <c r="B528" s="4" t="s">
        <v>1056</v>
      </c>
      <c r="C528" s="10" t="s">
        <v>3</v>
      </c>
      <c r="D528" s="24">
        <v>36</v>
      </c>
      <c r="E528" s="28">
        <v>470</v>
      </c>
      <c r="F528" s="24">
        <f>MMULT(D528,E528)</f>
      </c>
    </row>
    <row r="529">
      <c r="A529" s="19" t="s">
        <v>1057</v>
      </c>
      <c r="B529" s="4" t="s">
        <v>1058</v>
      </c>
      <c r="C529" s="10" t="s">
        <v>3</v>
      </c>
      <c r="D529" s="24">
        <v>9</v>
      </c>
      <c r="E529" s="28">
        <v>220</v>
      </c>
      <c r="F529" s="24">
        <f>MMULT(D529,E529)</f>
      </c>
    </row>
    <row r="530">
      <c r="A530" s="19" t="s">
        <v>1059</v>
      </c>
      <c r="B530" s="4" t="s">
        <v>1060</v>
      </c>
      <c r="C530" s="10" t="s">
        <v>131</v>
      </c>
      <c r="D530" s="24">
        <v>7</v>
      </c>
      <c r="E530" s="28">
        <v>1500</v>
      </c>
      <c r="F530" s="24">
        <f>MMULT(D530,E530)</f>
      </c>
    </row>
    <row r="531">
      <c r="A531" s="19" t="s">
        <v>1061</v>
      </c>
      <c r="B531" s="4" t="s">
        <v>1062</v>
      </c>
      <c r="C531" s="10" t="s">
        <v>131</v>
      </c>
      <c r="D531" s="24">
        <v>1</v>
      </c>
      <c r="E531" s="28">
        <v>1850</v>
      </c>
      <c r="F531" s="24">
        <f>MMULT(D531,E531)</f>
      </c>
    </row>
    <row r="532">
      <c r="A532" s="19" t="s">
        <v>1063</v>
      </c>
      <c r="B532" s="4" t="s">
        <v>1064</v>
      </c>
      <c r="C532" s="10" t="s">
        <v>131</v>
      </c>
      <c r="D532" s="24">
        <v>1</v>
      </c>
      <c r="E532" s="28">
        <v>2200</v>
      </c>
      <c r="F532" s="24">
        <f>MMULT(D532,E532)</f>
      </c>
    </row>
    <row r="533" s="2" customFormat="1">
      <c r="A533" s="18" t="s">
        <v>1065</v>
      </c>
      <c r="B533" s="8" t="s">
        <v>1066</v>
      </c>
      <c r="C533" s="12" t="s">
        <v>7</v>
      </c>
      <c r="D533" s="25" t="s">
        <v>7</v>
      </c>
      <c r="E533" s="29" t="s">
        <v>7</v>
      </c>
      <c r="F533" s="25">
        <v>5740</v>
      </c>
      <c r="G533" s="32"/>
    </row>
    <row r="534">
      <c r="A534" s="19" t="s">
        <v>1067</v>
      </c>
      <c r="B534" s="4" t="s">
        <v>1068</v>
      </c>
      <c r="C534" s="10" t="s">
        <v>131</v>
      </c>
      <c r="D534" s="24">
        <v>2</v>
      </c>
      <c r="E534" s="28">
        <v>2870</v>
      </c>
      <c r="F534" s="24">
        <f>MMULT(D534,E534)</f>
      </c>
    </row>
    <row r="535" s="2" customFormat="1">
      <c r="A535" s="18" t="s">
        <v>1069</v>
      </c>
      <c r="B535" s="8" t="s">
        <v>1070</v>
      </c>
      <c r="C535" s="12" t="s">
        <v>7</v>
      </c>
      <c r="D535" s="25" t="s">
        <v>7</v>
      </c>
      <c r="E535" s="29" t="s">
        <v>7</v>
      </c>
      <c r="F535" s="25">
        <v>202050</v>
      </c>
      <c r="G535" s="32"/>
    </row>
    <row r="536">
      <c r="A536" s="19" t="s">
        <v>1071</v>
      </c>
      <c r="B536" s="4" t="s">
        <v>1072</v>
      </c>
      <c r="C536" s="10" t="s">
        <v>56</v>
      </c>
      <c r="D536" s="24">
        <v>1500</v>
      </c>
      <c r="E536" s="28">
        <v>70</v>
      </c>
      <c r="F536" s="24">
        <f>MMULT(D536,E536)</f>
      </c>
    </row>
    <row r="537">
      <c r="A537" s="19" t="s">
        <v>1073</v>
      </c>
      <c r="B537" s="4" t="s">
        <v>1074</v>
      </c>
      <c r="C537" s="10" t="s">
        <v>1075</v>
      </c>
      <c r="D537" s="24">
        <v>9</v>
      </c>
      <c r="E537" s="28">
        <v>3600</v>
      </c>
      <c r="F537" s="24">
        <f>MMULT(D537,E537)</f>
      </c>
    </row>
    <row r="538">
      <c r="A538" s="19" t="s">
        <v>1076</v>
      </c>
      <c r="B538" s="4" t="s">
        <v>1077</v>
      </c>
      <c r="C538" s="10" t="s">
        <v>3</v>
      </c>
      <c r="D538" s="24">
        <v>110</v>
      </c>
      <c r="E538" s="28">
        <v>510</v>
      </c>
      <c r="F538" s="24">
        <f>MMULT(D538,E538)</f>
      </c>
    </row>
    <row r="539">
      <c r="A539" s="19" t="s">
        <v>1078</v>
      </c>
      <c r="B539" s="4" t="s">
        <v>1079</v>
      </c>
      <c r="C539" s="10" t="s">
        <v>3</v>
      </c>
      <c r="D539" s="24">
        <v>15</v>
      </c>
      <c r="E539" s="28">
        <v>570</v>
      </c>
      <c r="F539" s="24">
        <f>MMULT(D539,E539)</f>
      </c>
    </row>
    <row r="540" s="2" customFormat="1">
      <c r="A540" s="18" t="s">
        <v>1080</v>
      </c>
      <c r="B540" s="8" t="s">
        <v>1081</v>
      </c>
      <c r="C540" s="12" t="s">
        <v>7</v>
      </c>
      <c r="D540" s="25" t="s">
        <v>7</v>
      </c>
      <c r="E540" s="29" t="s">
        <v>7</v>
      </c>
      <c r="F540" s="25">
        <v>551650</v>
      </c>
      <c r="G540" s="32"/>
    </row>
    <row r="541">
      <c r="A541" s="19" t="s">
        <v>1082</v>
      </c>
      <c r="B541" s="4" t="s">
        <v>1083</v>
      </c>
      <c r="C541" s="10" t="s">
        <v>56</v>
      </c>
      <c r="D541" s="24">
        <v>265</v>
      </c>
      <c r="E541" s="28">
        <v>610</v>
      </c>
      <c r="F541" s="24">
        <f>MMULT(D541,E541)</f>
      </c>
    </row>
    <row r="542">
      <c r="A542" s="19" t="s">
        <v>1084</v>
      </c>
      <c r="B542" s="4" t="s">
        <v>1085</v>
      </c>
      <c r="C542" s="10" t="s">
        <v>56</v>
      </c>
      <c r="D542" s="24">
        <v>500</v>
      </c>
      <c r="E542" s="28">
        <v>780</v>
      </c>
      <c r="F542" s="24">
        <f>MMULT(D542,E542)</f>
      </c>
    </row>
    <row r="543" s="2" customFormat="1">
      <c r="A543" s="18" t="s">
        <v>1086</v>
      </c>
      <c r="B543" s="8" t="s">
        <v>1087</v>
      </c>
      <c r="C543" s="12" t="s">
        <v>7</v>
      </c>
      <c r="D543" s="25" t="s">
        <v>7</v>
      </c>
      <c r="E543" s="29" t="s">
        <v>7</v>
      </c>
      <c r="F543" s="25">
        <v>206000</v>
      </c>
      <c r="G543" s="32"/>
    </row>
    <row r="544">
      <c r="A544" s="19" t="s">
        <v>1088</v>
      </c>
      <c r="B544" s="4" t="s">
        <v>1089</v>
      </c>
      <c r="C544" s="10" t="s">
        <v>3</v>
      </c>
      <c r="D544" s="24">
        <v>20</v>
      </c>
      <c r="E544" s="28">
        <v>10300</v>
      </c>
      <c r="F544" s="24">
        <f>MMULT(D544,E544)</f>
      </c>
    </row>
    <row r="545" s="2" customFormat="1">
      <c r="A545" s="18" t="s">
        <v>1090</v>
      </c>
      <c r="B545" s="8" t="s">
        <v>1091</v>
      </c>
      <c r="C545" s="12" t="s">
        <v>7</v>
      </c>
      <c r="D545" s="25" t="s">
        <v>7</v>
      </c>
      <c r="E545" s="29" t="s">
        <v>7</v>
      </c>
      <c r="F545" s="25">
        <v>78380</v>
      </c>
      <c r="G545" s="32"/>
    </row>
    <row r="546">
      <c r="A546" s="19" t="s">
        <v>1092</v>
      </c>
      <c r="B546" s="4" t="s">
        <v>1093</v>
      </c>
      <c r="C546" s="10" t="s">
        <v>131</v>
      </c>
      <c r="D546" s="24">
        <v>15</v>
      </c>
      <c r="E546" s="28">
        <v>2090</v>
      </c>
      <c r="F546" s="24">
        <f>MMULT(D546,E546)</f>
      </c>
    </row>
    <row r="547">
      <c r="A547" s="19" t="s">
        <v>1094</v>
      </c>
      <c r="B547" s="4" t="s">
        <v>1095</v>
      </c>
      <c r="C547" s="10" t="s">
        <v>131</v>
      </c>
      <c r="D547" s="24">
        <v>10</v>
      </c>
      <c r="E547" s="28">
        <v>2470</v>
      </c>
      <c r="F547" s="24">
        <f>MMULT(D547,E547)</f>
      </c>
    </row>
    <row r="548">
      <c r="A548" s="19" t="s">
        <v>1096</v>
      </c>
      <c r="B548" s="4" t="s">
        <v>1097</v>
      </c>
      <c r="C548" s="10" t="s">
        <v>131</v>
      </c>
      <c r="D548" s="24">
        <v>7</v>
      </c>
      <c r="E548" s="28">
        <v>3190</v>
      </c>
      <c r="F548" s="24">
        <f>MMULT(D548,E548)</f>
      </c>
    </row>
    <row r="549" s="2" customFormat="1">
      <c r="A549" s="18" t="s">
        <v>1098</v>
      </c>
      <c r="B549" s="8" t="s">
        <v>1099</v>
      </c>
      <c r="C549" s="12" t="s">
        <v>7</v>
      </c>
      <c r="D549" s="25" t="s">
        <v>7</v>
      </c>
      <c r="E549" s="29" t="s">
        <v>7</v>
      </c>
      <c r="F549" s="25">
        <v>304991</v>
      </c>
      <c r="G549" s="32"/>
    </row>
    <row r="550">
      <c r="A550" s="19" t="s">
        <v>1100</v>
      </c>
      <c r="B550" s="4" t="s">
        <v>1101</v>
      </c>
      <c r="C550" s="10" t="s">
        <v>56</v>
      </c>
      <c r="D550" s="24">
        <v>80</v>
      </c>
      <c r="E550" s="28">
        <v>750</v>
      </c>
      <c r="F550" s="24">
        <f>MMULT(D550,E550)</f>
      </c>
    </row>
    <row r="551">
      <c r="A551" s="19" t="s">
        <v>1102</v>
      </c>
      <c r="B551" s="4" t="s">
        <v>1103</v>
      </c>
      <c r="C551" s="10" t="s">
        <v>56</v>
      </c>
      <c r="D551" s="24">
        <v>300</v>
      </c>
      <c r="E551" s="28">
        <v>335</v>
      </c>
      <c r="F551" s="24">
        <f>MMULT(D551,E551)</f>
      </c>
    </row>
    <row r="552">
      <c r="A552" s="19" t="s">
        <v>1104</v>
      </c>
      <c r="B552" s="4" t="s">
        <v>1105</v>
      </c>
      <c r="C552" s="10" t="s">
        <v>56</v>
      </c>
      <c r="D552" s="24">
        <v>281</v>
      </c>
      <c r="E552" s="28">
        <v>-58</v>
      </c>
      <c r="F552" s="24">
        <f>MMULT(D552,E552)</f>
      </c>
    </row>
    <row r="553">
      <c r="A553" s="19" t="s">
        <v>1106</v>
      </c>
      <c r="B553" s="4" t="s">
        <v>1107</v>
      </c>
      <c r="C553" s="10" t="s">
        <v>56</v>
      </c>
      <c r="D553" s="24">
        <v>23</v>
      </c>
      <c r="E553" s="28">
        <v>-93</v>
      </c>
      <c r="F553" s="24">
        <f>MMULT(D553,E553)</f>
      </c>
    </row>
    <row r="554">
      <c r="A554" s="19" t="s">
        <v>1108</v>
      </c>
      <c r="B554" s="4" t="s">
        <v>1109</v>
      </c>
      <c r="C554" s="10" t="s">
        <v>56</v>
      </c>
      <c r="D554" s="24">
        <v>72</v>
      </c>
      <c r="E554" s="28">
        <v>404</v>
      </c>
      <c r="F554" s="24">
        <f>MMULT(D554,E554)</f>
      </c>
    </row>
    <row r="555">
      <c r="A555" s="19" t="s">
        <v>1110</v>
      </c>
      <c r="B555" s="4" t="s">
        <v>1111</v>
      </c>
      <c r="C555" s="10" t="s">
        <v>56</v>
      </c>
      <c r="D555" s="24">
        <v>92</v>
      </c>
      <c r="E555" s="28">
        <v>464</v>
      </c>
      <c r="F555" s="24">
        <f>MMULT(D555,E555)</f>
      </c>
    </row>
    <row r="556">
      <c r="A556" s="19" t="s">
        <v>1112</v>
      </c>
      <c r="B556" s="4" t="s">
        <v>1113</v>
      </c>
      <c r="C556" s="10" t="s">
        <v>56</v>
      </c>
      <c r="D556" s="24">
        <v>117</v>
      </c>
      <c r="E556" s="28">
        <v>611</v>
      </c>
      <c r="F556" s="24">
        <f>MMULT(D556,E556)</f>
      </c>
    </row>
    <row r="557">
      <c r="A557" s="19" t="s">
        <v>1114</v>
      </c>
      <c r="B557" s="4" t="s">
        <v>1115</v>
      </c>
      <c r="C557" s="10" t="s">
        <v>56</v>
      </c>
      <c r="D557" s="24">
        <v>23</v>
      </c>
      <c r="E557" s="28">
        <v>855</v>
      </c>
      <c r="F557" s="24">
        <f>MMULT(D557,E557)</f>
      </c>
    </row>
    <row r="558" s="2" customFormat="1">
      <c r="A558" s="18" t="s">
        <v>1116</v>
      </c>
      <c r="B558" s="8" t="s">
        <v>1117</v>
      </c>
      <c r="C558" s="12" t="s">
        <v>7</v>
      </c>
      <c r="D558" s="25" t="s">
        <v>7</v>
      </c>
      <c r="E558" s="29" t="s">
        <v>7</v>
      </c>
      <c r="F558" s="25">
        <v>754340</v>
      </c>
      <c r="G558" s="32"/>
    </row>
    <row r="559">
      <c r="A559" s="19" t="s">
        <v>1118</v>
      </c>
      <c r="B559" s="4" t="s">
        <v>1119</v>
      </c>
      <c r="C559" s="10" t="s">
        <v>16</v>
      </c>
      <c r="D559" s="24"/>
      <c r="E559" s="28"/>
      <c r="F559" s="24"/>
    </row>
    <row r="560">
      <c r="A560" s="19" t="s">
        <v>1120</v>
      </c>
      <c r="B560" s="4" t="s">
        <v>1121</v>
      </c>
      <c r="C560" s="10" t="s">
        <v>131</v>
      </c>
      <c r="D560" s="24">
        <v>10</v>
      </c>
      <c r="E560" s="28">
        <v>17250</v>
      </c>
      <c r="F560" s="24">
        <f>MMULT(D560,E560)</f>
      </c>
    </row>
    <row r="561">
      <c r="A561" s="19" t="s">
        <v>1122</v>
      </c>
      <c r="B561" s="4" t="s">
        <v>1123</v>
      </c>
      <c r="C561" s="10" t="s">
        <v>56</v>
      </c>
      <c r="D561" s="24">
        <v>100</v>
      </c>
      <c r="E561" s="28">
        <v>720</v>
      </c>
      <c r="F561" s="24">
        <f>MMULT(D561,E561)</f>
      </c>
    </row>
    <row r="562">
      <c r="A562" s="19" t="s">
        <v>1124</v>
      </c>
      <c r="B562" s="4" t="s">
        <v>1125</v>
      </c>
      <c r="C562" s="10" t="s">
        <v>56</v>
      </c>
      <c r="D562" s="24">
        <v>100</v>
      </c>
      <c r="E562" s="28">
        <v>970</v>
      </c>
      <c r="F562" s="24">
        <f>MMULT(D562,E562)</f>
      </c>
    </row>
    <row r="563">
      <c r="A563" s="19" t="s">
        <v>1126</v>
      </c>
      <c r="B563" s="4" t="s">
        <v>1127</v>
      </c>
      <c r="C563" s="10" t="s">
        <v>56</v>
      </c>
      <c r="D563" s="24">
        <v>50</v>
      </c>
      <c r="E563" s="28">
        <v>1240</v>
      </c>
      <c r="F563" s="24">
        <f>MMULT(D563,E563)</f>
      </c>
    </row>
    <row r="564">
      <c r="A564" s="19" t="s">
        <v>1128</v>
      </c>
      <c r="B564" s="4" t="s">
        <v>1129</v>
      </c>
      <c r="C564" s="10" t="s">
        <v>56</v>
      </c>
      <c r="D564" s="24">
        <v>50</v>
      </c>
      <c r="E564" s="28">
        <v>4690</v>
      </c>
      <c r="F564" s="24">
        <f>MMULT(D564,E564)</f>
      </c>
    </row>
    <row r="565">
      <c r="A565" s="19" t="s">
        <v>1130</v>
      </c>
      <c r="B565" s="4" t="s">
        <v>1131</v>
      </c>
      <c r="C565" s="10" t="s">
        <v>1075</v>
      </c>
      <c r="D565" s="24">
        <v>2</v>
      </c>
      <c r="E565" s="28">
        <v>5460</v>
      </c>
      <c r="F565" s="24">
        <f>MMULT(D565,E565)</f>
      </c>
    </row>
    <row r="566">
      <c r="A566" s="19" t="s">
        <v>1132</v>
      </c>
      <c r="B566" s="4" t="s">
        <v>1133</v>
      </c>
      <c r="C566" s="10" t="s">
        <v>1075</v>
      </c>
      <c r="D566" s="24">
        <v>2</v>
      </c>
      <c r="E566" s="28">
        <v>5460</v>
      </c>
      <c r="F566" s="24">
        <f>MMULT(D566,E566)</f>
      </c>
    </row>
    <row r="567">
      <c r="A567" s="19" t="s">
        <v>1134</v>
      </c>
      <c r="B567" s="4" t="s">
        <v>1135</v>
      </c>
      <c r="C567" s="10" t="s">
        <v>56</v>
      </c>
      <c r="D567" s="24">
        <v>500</v>
      </c>
      <c r="E567" s="28">
        <v>28</v>
      </c>
      <c r="F567" s="24">
        <f>MMULT(D567,E567)</f>
      </c>
    </row>
    <row r="568">
      <c r="A568" s="19" t="s">
        <v>1136</v>
      </c>
      <c r="B568" s="4" t="s">
        <v>1137</v>
      </c>
      <c r="C568" s="10" t="s">
        <v>56</v>
      </c>
      <c r="D568" s="24">
        <v>500</v>
      </c>
      <c r="E568" s="28">
        <v>51</v>
      </c>
      <c r="F568" s="24">
        <f>MMULT(D568,E568)</f>
      </c>
    </row>
    <row r="569">
      <c r="A569" s="19" t="s">
        <v>1138</v>
      </c>
      <c r="B569" s="4" t="s">
        <v>1139</v>
      </c>
      <c r="C569" s="10" t="s">
        <v>56</v>
      </c>
      <c r="D569" s="24">
        <v>200</v>
      </c>
      <c r="E569" s="28">
        <v>108</v>
      </c>
      <c r="F569" s="24">
        <f>MMULT(D569,E569)</f>
      </c>
    </row>
    <row r="570">
      <c r="A570" s="19" t="s">
        <v>1140</v>
      </c>
      <c r="B570" s="4" t="s">
        <v>1141</v>
      </c>
      <c r="C570" s="10" t="s">
        <v>56</v>
      </c>
      <c r="D570" s="24">
        <v>200</v>
      </c>
      <c r="E570" s="28">
        <v>167</v>
      </c>
      <c r="F570" s="24">
        <f>MMULT(D570,E570)</f>
      </c>
    </row>
    <row r="571" s="2" customFormat="1">
      <c r="A571" s="18" t="s">
        <v>1142</v>
      </c>
      <c r="B571" s="8" t="s">
        <v>1143</v>
      </c>
      <c r="C571" s="12" t="s">
        <v>7</v>
      </c>
      <c r="D571" s="25" t="s">
        <v>7</v>
      </c>
      <c r="E571" s="29" t="s">
        <v>7</v>
      </c>
      <c r="F571" s="25">
        <v>18000</v>
      </c>
      <c r="G571" s="32"/>
    </row>
    <row r="572">
      <c r="A572" s="19" t="s">
        <v>1144</v>
      </c>
      <c r="B572" s="4" t="s">
        <v>1145</v>
      </c>
      <c r="C572" s="10" t="s">
        <v>56</v>
      </c>
      <c r="D572" s="24">
        <v>30</v>
      </c>
      <c r="E572" s="28">
        <v>600</v>
      </c>
      <c r="F572" s="24">
        <f>MMULT(D572,E572)</f>
      </c>
    </row>
    <row r="573" s="2" customFormat="1">
      <c r="A573" s="18" t="s">
        <v>1146</v>
      </c>
      <c r="B573" s="8" t="s">
        <v>1147</v>
      </c>
      <c r="C573" s="12" t="s">
        <v>7</v>
      </c>
      <c r="D573" s="25" t="s">
        <v>7</v>
      </c>
      <c r="E573" s="29" t="s">
        <v>7</v>
      </c>
      <c r="F573" s="25">
        <v>27200</v>
      </c>
      <c r="G573" s="32"/>
    </row>
    <row r="574">
      <c r="A574" s="19" t="s">
        <v>1148</v>
      </c>
      <c r="B574" s="4" t="s">
        <v>1149</v>
      </c>
      <c r="C574" s="10" t="s">
        <v>56</v>
      </c>
      <c r="D574" s="24">
        <v>100</v>
      </c>
      <c r="E574" s="28">
        <v>272</v>
      </c>
      <c r="F574" s="24">
        <f>MMULT(D574,E574)</f>
      </c>
    </row>
    <row r="575" s="2" customFormat="1">
      <c r="A575" s="18" t="s">
        <v>1150</v>
      </c>
      <c r="B575" s="8" t="s">
        <v>1151</v>
      </c>
      <c r="C575" s="12" t="s">
        <v>7</v>
      </c>
      <c r="D575" s="25" t="s">
        <v>7</v>
      </c>
      <c r="E575" s="29" t="s">
        <v>7</v>
      </c>
      <c r="F575" s="25">
        <v>3060291.5</v>
      </c>
      <c r="G575" s="32"/>
    </row>
    <row r="576">
      <c r="A576" s="19" t="s">
        <v>1152</v>
      </c>
      <c r="B576" s="4" t="s">
        <v>1153</v>
      </c>
      <c r="C576" s="10" t="s">
        <v>19</v>
      </c>
      <c r="D576" s="24">
        <v>5907</v>
      </c>
      <c r="E576" s="28">
        <v>468</v>
      </c>
      <c r="F576" s="24">
        <f>MMULT(D576,E576)</f>
      </c>
    </row>
    <row r="577">
      <c r="A577" s="19" t="s">
        <v>1154</v>
      </c>
      <c r="B577" s="4" t="s">
        <v>1155</v>
      </c>
      <c r="C577" s="10" t="s">
        <v>19</v>
      </c>
      <c r="D577" s="24">
        <v>2330</v>
      </c>
      <c r="E577" s="28">
        <v>90</v>
      </c>
      <c r="F577" s="24">
        <f>MMULT(D577,E577)</f>
      </c>
    </row>
    <row r="578">
      <c r="A578" s="19" t="s">
        <v>1156</v>
      </c>
      <c r="B578" s="4" t="s">
        <v>1157</v>
      </c>
      <c r="C578" s="10" t="s">
        <v>19</v>
      </c>
      <c r="D578" s="24">
        <v>2000</v>
      </c>
      <c r="E578" s="28">
        <v>37</v>
      </c>
      <c r="F578" s="24">
        <f>MMULT(D578,E578)</f>
      </c>
    </row>
    <row r="579">
      <c r="A579" s="19" t="s">
        <v>1158</v>
      </c>
      <c r="B579" s="4" t="s">
        <v>1159</v>
      </c>
      <c r="C579" s="10" t="s">
        <v>56</v>
      </c>
      <c r="D579" s="24">
        <v>2955</v>
      </c>
      <c r="E579" s="28">
        <v>4.1</v>
      </c>
      <c r="F579" s="24">
        <f>MMULT(D579,E579)</f>
      </c>
    </row>
    <row r="580" s="2" customFormat="1">
      <c r="A580" s="18" t="s">
        <v>1160</v>
      </c>
      <c r="B580" s="8" t="s">
        <v>1161</v>
      </c>
      <c r="C580" s="12" t="s">
        <v>7</v>
      </c>
      <c r="D580" s="25" t="s">
        <v>7</v>
      </c>
      <c r="E580" s="29" t="s">
        <v>7</v>
      </c>
      <c r="F580" s="25">
        <v>25354414.5</v>
      </c>
      <c r="G580" s="32"/>
    </row>
    <row r="581" s="2" customFormat="1">
      <c r="A581" s="18" t="s">
        <v>1162</v>
      </c>
      <c r="B581" s="8" t="s">
        <v>1163</v>
      </c>
      <c r="C581" s="12" t="s">
        <v>7</v>
      </c>
      <c r="D581" s="25" t="s">
        <v>7</v>
      </c>
      <c r="E581" s="29" t="s">
        <v>7</v>
      </c>
      <c r="F581" s="25">
        <v>2144302.5</v>
      </c>
      <c r="G581" s="32"/>
    </row>
    <row r="582">
      <c r="A582" s="19" t="s">
        <v>1164</v>
      </c>
      <c r="B582" s="4" t="s">
        <v>1165</v>
      </c>
      <c r="C582" s="10" t="s">
        <v>16</v>
      </c>
      <c r="D582" s="24"/>
      <c r="E582" s="28"/>
      <c r="F582" s="24"/>
    </row>
    <row r="583">
      <c r="A583" s="19" t="s">
        <v>1166</v>
      </c>
      <c r="B583" s="4" t="s">
        <v>1167</v>
      </c>
      <c r="C583" s="10" t="s">
        <v>1168</v>
      </c>
      <c r="D583" s="24">
        <v>1188</v>
      </c>
      <c r="E583" s="28">
        <v>90</v>
      </c>
      <c r="F583" s="24">
        <f>MMULT(D583,E583)</f>
      </c>
    </row>
    <row r="584">
      <c r="A584" s="19" t="s">
        <v>1169</v>
      </c>
      <c r="B584" s="4" t="s">
        <v>1170</v>
      </c>
      <c r="C584" s="10" t="s">
        <v>1168</v>
      </c>
      <c r="D584" s="24">
        <v>3232</v>
      </c>
      <c r="E584" s="28">
        <v>120</v>
      </c>
      <c r="F584" s="24">
        <f>MMULT(D584,E584)</f>
      </c>
    </row>
    <row r="585">
      <c r="A585" s="19" t="s">
        <v>1171</v>
      </c>
      <c r="B585" s="4" t="s">
        <v>1172</v>
      </c>
      <c r="C585" s="10" t="s">
        <v>1168</v>
      </c>
      <c r="D585" s="24">
        <v>1188</v>
      </c>
      <c r="E585" s="28">
        <v>225</v>
      </c>
      <c r="F585" s="24">
        <f>MMULT(D585,E585)</f>
      </c>
    </row>
    <row r="586">
      <c r="A586" s="19" t="s">
        <v>1173</v>
      </c>
      <c r="B586" s="4" t="s">
        <v>1174</v>
      </c>
      <c r="C586" s="10" t="s">
        <v>1168</v>
      </c>
      <c r="D586" s="24">
        <v>3232</v>
      </c>
      <c r="E586" s="28">
        <v>285</v>
      </c>
      <c r="F586" s="24">
        <f>MMULT(D586,E586)</f>
      </c>
    </row>
    <row r="587">
      <c r="A587" s="19" t="s">
        <v>1175</v>
      </c>
      <c r="B587" s="4" t="s">
        <v>1176</v>
      </c>
      <c r="C587" s="10" t="s">
        <v>1168</v>
      </c>
      <c r="D587" s="24">
        <v>36</v>
      </c>
      <c r="E587" s="28">
        <v>135</v>
      </c>
      <c r="F587" s="24">
        <f>MMULT(D587,E587)</f>
      </c>
    </row>
    <row r="588">
      <c r="A588" s="19" t="s">
        <v>1177</v>
      </c>
      <c r="B588" s="4" t="s">
        <v>1178</v>
      </c>
      <c r="C588" s="10" t="s">
        <v>1168</v>
      </c>
      <c r="D588" s="24">
        <v>1901</v>
      </c>
      <c r="E588" s="28">
        <v>112.5</v>
      </c>
      <c r="F588" s="24">
        <f>MMULT(D588,E588)</f>
      </c>
    </row>
    <row r="589">
      <c r="A589" s="19" t="s">
        <v>1179</v>
      </c>
      <c r="B589" s="4" t="s">
        <v>1180</v>
      </c>
      <c r="C589" s="10" t="s">
        <v>1168</v>
      </c>
      <c r="D589" s="24">
        <v>1616</v>
      </c>
      <c r="E589" s="28">
        <v>150</v>
      </c>
      <c r="F589" s="24">
        <f>MMULT(D589,E589)</f>
      </c>
    </row>
    <row r="590" s="2" customFormat="1">
      <c r="A590" s="18" t="s">
        <v>1181</v>
      </c>
      <c r="B590" s="8" t="s">
        <v>1182</v>
      </c>
      <c r="C590" s="12" t="s">
        <v>7</v>
      </c>
      <c r="D590" s="25" t="s">
        <v>7</v>
      </c>
      <c r="E590" s="29" t="s">
        <v>7</v>
      </c>
      <c r="F590" s="25">
        <v>805800</v>
      </c>
      <c r="G590" s="32"/>
    </row>
    <row r="591">
      <c r="A591" s="19" t="s">
        <v>1183</v>
      </c>
      <c r="B591" s="4" t="s">
        <v>1184</v>
      </c>
      <c r="C591" s="10" t="s">
        <v>16</v>
      </c>
      <c r="D591" s="24"/>
      <c r="E591" s="28"/>
      <c r="F591" s="24"/>
    </row>
    <row r="592">
      <c r="A592" s="19" t="s">
        <v>1185</v>
      </c>
      <c r="B592" s="4" t="s">
        <v>1186</v>
      </c>
      <c r="C592" s="10" t="s">
        <v>1187</v>
      </c>
      <c r="D592" s="24">
        <v>1</v>
      </c>
      <c r="E592" s="28">
        <v>805800</v>
      </c>
      <c r="F592" s="24">
        <f>MMULT(D592,E592)</f>
      </c>
    </row>
    <row r="593" s="2" customFormat="1">
      <c r="A593" s="18" t="s">
        <v>1188</v>
      </c>
      <c r="B593" s="8" t="s">
        <v>1189</v>
      </c>
      <c r="C593" s="12" t="s">
        <v>7</v>
      </c>
      <c r="D593" s="25" t="s">
        <v>7</v>
      </c>
      <c r="E593" s="29" t="s">
        <v>7</v>
      </c>
      <c r="F593" s="25">
        <v>221583</v>
      </c>
      <c r="G593" s="32"/>
    </row>
    <row r="594">
      <c r="A594" s="19" t="s">
        <v>1190</v>
      </c>
      <c r="B594" s="4" t="s">
        <v>1191</v>
      </c>
      <c r="C594" s="10" t="s">
        <v>16</v>
      </c>
      <c r="D594" s="24"/>
      <c r="E594" s="28"/>
      <c r="F594" s="24"/>
    </row>
    <row r="595">
      <c r="A595" s="19" t="s">
        <v>1192</v>
      </c>
      <c r="B595" s="4" t="s">
        <v>1193</v>
      </c>
      <c r="C595" s="10" t="s">
        <v>131</v>
      </c>
      <c r="D595" s="24">
        <v>7</v>
      </c>
      <c r="E595" s="28">
        <v>8869</v>
      </c>
      <c r="F595" s="24">
        <f>MMULT(D595,E595)</f>
      </c>
    </row>
    <row r="596">
      <c r="A596" s="19" t="s">
        <v>1194</v>
      </c>
      <c r="B596" s="4" t="s">
        <v>1195</v>
      </c>
      <c r="C596" s="10" t="s">
        <v>19</v>
      </c>
      <c r="D596" s="24">
        <v>300</v>
      </c>
      <c r="E596" s="28">
        <v>125</v>
      </c>
      <c r="F596" s="24">
        <f>MMULT(D596,E596)</f>
      </c>
    </row>
    <row r="597">
      <c r="A597" s="19" t="s">
        <v>1196</v>
      </c>
      <c r="B597" s="4" t="s">
        <v>1197</v>
      </c>
      <c r="C597" s="10" t="s">
        <v>1187</v>
      </c>
      <c r="D597" s="24">
        <v>1</v>
      </c>
      <c r="E597" s="28">
        <v>50000</v>
      </c>
      <c r="F597" s="24">
        <f>MMULT(D597,E597)</f>
      </c>
    </row>
    <row r="598">
      <c r="A598" s="19" t="s">
        <v>1198</v>
      </c>
      <c r="B598" s="4" t="s">
        <v>1199</v>
      </c>
      <c r="C598" s="10" t="s">
        <v>1200</v>
      </c>
      <c r="D598" s="24">
        <v>36</v>
      </c>
      <c r="E598" s="28">
        <v>2000</v>
      </c>
      <c r="F598" s="24">
        <f>MMULT(D598,E598)</f>
      </c>
    </row>
    <row r="599" s="2" customFormat="1">
      <c r="A599" s="18" t="s">
        <v>1201</v>
      </c>
      <c r="B599" s="8" t="s">
        <v>1202</v>
      </c>
      <c r="C599" s="12" t="s">
        <v>7</v>
      </c>
      <c r="D599" s="25" t="s">
        <v>7</v>
      </c>
      <c r="E599" s="29" t="s">
        <v>7</v>
      </c>
      <c r="F599" s="25">
        <v>189040</v>
      </c>
      <c r="G599" s="32"/>
    </row>
    <row r="600">
      <c r="A600" s="19" t="s">
        <v>1203</v>
      </c>
      <c r="B600" s="4" t="s">
        <v>1204</v>
      </c>
      <c r="C600" s="10" t="s">
        <v>16</v>
      </c>
      <c r="D600" s="24"/>
      <c r="E600" s="28"/>
      <c r="F600" s="24"/>
    </row>
    <row r="601">
      <c r="A601" s="19" t="s">
        <v>1205</v>
      </c>
      <c r="B601" s="4" t="s">
        <v>1206</v>
      </c>
      <c r="C601" s="10" t="s">
        <v>1200</v>
      </c>
      <c r="D601" s="24">
        <v>1</v>
      </c>
      <c r="E601" s="28">
        <v>13600</v>
      </c>
      <c r="F601" s="24">
        <f>MMULT(D601,E601)</f>
      </c>
    </row>
    <row r="602">
      <c r="A602" s="19" t="s">
        <v>1207</v>
      </c>
      <c r="B602" s="4" t="s">
        <v>1208</v>
      </c>
      <c r="C602" s="10" t="s">
        <v>1200</v>
      </c>
      <c r="D602" s="24">
        <v>1</v>
      </c>
      <c r="E602" s="28">
        <v>40120</v>
      </c>
      <c r="F602" s="24">
        <f>MMULT(D602,E602)</f>
      </c>
    </row>
    <row r="603">
      <c r="A603" s="19" t="s">
        <v>1209</v>
      </c>
      <c r="B603" s="4" t="s">
        <v>1210</v>
      </c>
      <c r="C603" s="10" t="s">
        <v>1200</v>
      </c>
      <c r="D603" s="24">
        <v>1</v>
      </c>
      <c r="E603" s="28">
        <v>58650</v>
      </c>
      <c r="F603" s="24">
        <f>MMULT(D603,E603)</f>
      </c>
    </row>
    <row r="604">
      <c r="A604" s="19" t="s">
        <v>1211</v>
      </c>
      <c r="B604" s="4" t="s">
        <v>1212</v>
      </c>
      <c r="C604" s="10" t="s">
        <v>1200</v>
      </c>
      <c r="D604" s="24">
        <v>1</v>
      </c>
      <c r="E604" s="28">
        <v>6460</v>
      </c>
      <c r="F604" s="24">
        <f>MMULT(D604,E604)</f>
      </c>
    </row>
    <row r="605">
      <c r="A605" s="19" t="s">
        <v>1213</v>
      </c>
      <c r="B605" s="4" t="s">
        <v>1214</v>
      </c>
      <c r="C605" s="10" t="s">
        <v>1200</v>
      </c>
      <c r="D605" s="24">
        <v>1</v>
      </c>
      <c r="E605" s="28">
        <v>25840</v>
      </c>
      <c r="F605" s="24">
        <f>MMULT(D605,E605)</f>
      </c>
    </row>
    <row r="606">
      <c r="A606" s="19" t="s">
        <v>1215</v>
      </c>
      <c r="B606" s="4" t="s">
        <v>1216</v>
      </c>
      <c r="C606" s="10" t="s">
        <v>1200</v>
      </c>
      <c r="D606" s="24">
        <v>1</v>
      </c>
      <c r="E606" s="28">
        <v>44370</v>
      </c>
      <c r="F606" s="24">
        <f>MMULT(D606,E606)</f>
      </c>
    </row>
    <row r="607" s="2" customFormat="1">
      <c r="A607" s="18" t="s">
        <v>1217</v>
      </c>
      <c r="B607" s="8" t="s">
        <v>1218</v>
      </c>
      <c r="C607" s="12" t="s">
        <v>7</v>
      </c>
      <c r="D607" s="25" t="s">
        <v>7</v>
      </c>
      <c r="E607" s="29" t="s">
        <v>7</v>
      </c>
      <c r="F607" s="25">
        <v>1036857</v>
      </c>
      <c r="G607" s="32"/>
    </row>
    <row r="608">
      <c r="A608" s="19" t="s">
        <v>1219</v>
      </c>
      <c r="B608" s="4" t="s">
        <v>1220</v>
      </c>
      <c r="C608" s="10" t="s">
        <v>1187</v>
      </c>
      <c r="D608" s="24">
        <v>1</v>
      </c>
      <c r="E608" s="28">
        <v>136857</v>
      </c>
      <c r="F608" s="24">
        <f>MMULT(D608,E608)</f>
      </c>
    </row>
    <row r="609">
      <c r="A609" s="19" t="s">
        <v>1221</v>
      </c>
      <c r="B609" s="4" t="s">
        <v>1222</v>
      </c>
      <c r="C609" s="10" t="s">
        <v>1075</v>
      </c>
      <c r="D609" s="24">
        <v>1800</v>
      </c>
      <c r="E609" s="28">
        <v>500</v>
      </c>
      <c r="F609" s="24">
        <f>MMULT(D609,E609)</f>
      </c>
    </row>
    <row r="610" s="2" customFormat="1">
      <c r="A610" s="18" t="s">
        <v>1223</v>
      </c>
      <c r="B610" s="8" t="s">
        <v>1224</v>
      </c>
      <c r="C610" s="12" t="s">
        <v>7</v>
      </c>
      <c r="D610" s="25" t="s">
        <v>7</v>
      </c>
      <c r="E610" s="29" t="s">
        <v>7</v>
      </c>
      <c r="F610" s="25">
        <v>3115000</v>
      </c>
      <c r="G610" s="32"/>
    </row>
    <row r="611">
      <c r="A611" s="19" t="s">
        <v>1225</v>
      </c>
      <c r="B611" s="4" t="s">
        <v>1226</v>
      </c>
      <c r="C611" s="10" t="s">
        <v>1187</v>
      </c>
      <c r="D611" s="24">
        <v>1</v>
      </c>
      <c r="E611" s="28">
        <v>3115000</v>
      </c>
      <c r="F611" s="24">
        <f>MMULT(D611,E611)</f>
      </c>
    </row>
    <row r="612" s="2" customFormat="1">
      <c r="A612" s="18" t="s">
        <v>1227</v>
      </c>
      <c r="B612" s="8" t="s">
        <v>1228</v>
      </c>
      <c r="C612" s="12" t="s">
        <v>7</v>
      </c>
      <c r="D612" s="25" t="s">
        <v>7</v>
      </c>
      <c r="E612" s="29" t="s">
        <v>7</v>
      </c>
      <c r="F612" s="25">
        <v>1990495</v>
      </c>
      <c r="G612" s="32"/>
    </row>
    <row r="613">
      <c r="A613" s="19" t="s">
        <v>1229</v>
      </c>
      <c r="B613" s="4" t="s">
        <v>1191</v>
      </c>
      <c r="C613" s="10" t="s">
        <v>16</v>
      </c>
      <c r="D613" s="24"/>
      <c r="E613" s="28"/>
      <c r="F613" s="24"/>
    </row>
    <row r="614">
      <c r="A614" s="19" t="s">
        <v>1230</v>
      </c>
      <c r="B614" s="4" t="s">
        <v>1231</v>
      </c>
      <c r="C614" s="10" t="s">
        <v>3</v>
      </c>
      <c r="D614" s="24">
        <v>430</v>
      </c>
      <c r="E614" s="28">
        <v>1300</v>
      </c>
      <c r="F614" s="24">
        <f>MMULT(D614,E614)</f>
      </c>
    </row>
    <row r="615">
      <c r="A615" s="19" t="s">
        <v>1232</v>
      </c>
      <c r="B615" s="4" t="s">
        <v>1233</v>
      </c>
      <c r="C615" s="10" t="s">
        <v>1187</v>
      </c>
      <c r="D615" s="24">
        <v>1</v>
      </c>
      <c r="E615" s="28">
        <v>273024</v>
      </c>
      <c r="F615" s="24">
        <f>MMULT(D615,E615)</f>
      </c>
    </row>
    <row r="616">
      <c r="A616" s="19" t="s">
        <v>1234</v>
      </c>
      <c r="B616" s="4" t="s">
        <v>1235</v>
      </c>
      <c r="C616" s="10" t="s">
        <v>1187</v>
      </c>
      <c r="D616" s="24">
        <v>1</v>
      </c>
      <c r="E616" s="28">
        <v>100000</v>
      </c>
      <c r="F616" s="24">
        <f>MMULT(D616,E616)</f>
      </c>
    </row>
    <row r="617">
      <c r="A617" s="19" t="s">
        <v>1236</v>
      </c>
      <c r="B617" s="4" t="s">
        <v>1237</v>
      </c>
      <c r="C617" s="10" t="s">
        <v>1187</v>
      </c>
      <c r="D617" s="24">
        <v>1</v>
      </c>
      <c r="E617" s="28">
        <v>636283.32</v>
      </c>
      <c r="F617" s="24">
        <f>MMULT(D617,E617)</f>
      </c>
    </row>
    <row r="618">
      <c r="A618" s="19" t="s">
        <v>1238</v>
      </c>
      <c r="B618" s="4" t="s">
        <v>1239</v>
      </c>
      <c r="C618" s="10" t="s">
        <v>1187</v>
      </c>
      <c r="D618" s="24">
        <v>28</v>
      </c>
      <c r="E618" s="28">
        <v>12424.56</v>
      </c>
      <c r="F618" s="24">
        <f>MMULT(D618,E618)</f>
      </c>
    </row>
    <row r="619">
      <c r="A619" s="19" t="s">
        <v>1240</v>
      </c>
      <c r="B619" s="4" t="s">
        <v>1241</v>
      </c>
      <c r="C619" s="10" t="s">
        <v>3</v>
      </c>
      <c r="D619" s="24">
        <v>10</v>
      </c>
      <c r="E619" s="28">
        <v>945</v>
      </c>
      <c r="F619" s="24">
        <f>MMULT(D619,E619)</f>
      </c>
    </row>
    <row r="620">
      <c r="A620" s="19" t="s">
        <v>1242</v>
      </c>
      <c r="B620" s="4" t="s">
        <v>1243</v>
      </c>
      <c r="C620" s="10" t="s">
        <v>1187</v>
      </c>
      <c r="D620" s="24">
        <v>1</v>
      </c>
      <c r="E620" s="28">
        <v>64850</v>
      </c>
      <c r="F620" s="24">
        <f>MMULT(D620,E620)</f>
      </c>
    </row>
    <row r="621" s="2" customFormat="1">
      <c r="A621" s="18" t="s">
        <v>1244</v>
      </c>
      <c r="B621" s="8" t="s">
        <v>1245</v>
      </c>
      <c r="C621" s="12" t="s">
        <v>7</v>
      </c>
      <c r="D621" s="25" t="s">
        <v>7</v>
      </c>
      <c r="E621" s="29" t="s">
        <v>7</v>
      </c>
      <c r="F621" s="25">
        <v>15851337</v>
      </c>
      <c r="G621" s="32"/>
    </row>
    <row r="622">
      <c r="A622" s="19" t="s">
        <v>1246</v>
      </c>
      <c r="B622" s="4" t="s">
        <v>1247</v>
      </c>
      <c r="C622" s="10" t="s">
        <v>1187</v>
      </c>
      <c r="D622" s="24">
        <v>1</v>
      </c>
      <c r="E622" s="28">
        <v>15757668</v>
      </c>
      <c r="F622" s="24">
        <f>MMULT(D622,E622)</f>
      </c>
    </row>
    <row r="623">
      <c r="A623" s="19" t="s">
        <v>1248</v>
      </c>
      <c r="B623" s="4" t="s">
        <v>1249</v>
      </c>
      <c r="C623" s="10" t="s">
        <v>1187</v>
      </c>
      <c r="D623" s="24">
        <v>1</v>
      </c>
      <c r="E623" s="28">
        <v>93669</v>
      </c>
      <c r="F623" s="24">
        <f>MMULT(D623,E623)</f>
      </c>
    </row>
    <row r="624">
      <c r="A624" s="16"/>
      <c r="B624" s="4"/>
      <c r="C624" s="10"/>
      <c r="D624" s="24"/>
      <c r="E624" s="28"/>
      <c r="F624" s="24"/>
    </row>
    <row r="625" s="2" customFormat="1">
      <c r="A625" s="18" t="s">
        <v>1250</v>
      </c>
      <c r="B625" s="8" t="s">
        <v>1251</v>
      </c>
      <c r="C625" s="12" t="s">
        <v>7</v>
      </c>
      <c r="D625" s="25" t="s">
        <v>7</v>
      </c>
      <c r="E625" s="29" t="s">
        <v>7</v>
      </c>
      <c r="F625" s="25">
        <v>5544671.8</v>
      </c>
      <c r="G625" s="32"/>
    </row>
    <row r="626" s="2" customFormat="1">
      <c r="A626" s="18" t="s">
        <v>1252</v>
      </c>
      <c r="B626" s="8" t="s">
        <v>1251</v>
      </c>
      <c r="C626" s="12" t="s">
        <v>7</v>
      </c>
      <c r="D626" s="25" t="s">
        <v>7</v>
      </c>
      <c r="E626" s="29" t="s">
        <v>7</v>
      </c>
      <c r="F626" s="25">
        <v>5544671.8</v>
      </c>
      <c r="G626" s="32"/>
    </row>
    <row r="627" s="2" customFormat="1">
      <c r="A627" s="18" t="s">
        <v>1253</v>
      </c>
      <c r="B627" s="8" t="s">
        <v>1251</v>
      </c>
      <c r="C627" s="12" t="s">
        <v>7</v>
      </c>
      <c r="D627" s="25" t="s">
        <v>7</v>
      </c>
      <c r="E627" s="29" t="s">
        <v>7</v>
      </c>
      <c r="F627" s="25">
        <v>5544671.8</v>
      </c>
      <c r="G627" s="32"/>
    </row>
    <row r="628">
      <c r="A628" s="19" t="s">
        <v>1254</v>
      </c>
      <c r="B628" s="4" t="s">
        <v>1255</v>
      </c>
      <c r="C628" s="10" t="s">
        <v>3</v>
      </c>
      <c r="D628" s="24">
        <v>16</v>
      </c>
      <c r="E628" s="28">
        <v>125986</v>
      </c>
      <c r="F628" s="24">
        <f>MMULT(D628,E628)</f>
      </c>
    </row>
    <row r="629">
      <c r="A629" s="19" t="s">
        <v>1256</v>
      </c>
      <c r="B629" s="4" t="s">
        <v>1257</v>
      </c>
      <c r="C629" s="10" t="s">
        <v>3</v>
      </c>
      <c r="D629" s="24">
        <v>16</v>
      </c>
      <c r="E629" s="28">
        <v>23520</v>
      </c>
      <c r="F629" s="24">
        <f>MMULT(D629,E629)</f>
      </c>
    </row>
    <row r="630">
      <c r="A630" s="19" t="s">
        <v>1258</v>
      </c>
      <c r="B630" s="4" t="s">
        <v>1259</v>
      </c>
      <c r="C630" s="10" t="s">
        <v>3</v>
      </c>
      <c r="D630" s="24">
        <v>16</v>
      </c>
      <c r="E630" s="28">
        <v>4500</v>
      </c>
      <c r="F630" s="24">
        <f>MMULT(D630,E630)</f>
      </c>
    </row>
    <row r="631">
      <c r="A631" s="19" t="s">
        <v>1260</v>
      </c>
      <c r="B631" s="4" t="s">
        <v>1261</v>
      </c>
      <c r="C631" s="10" t="s">
        <v>3</v>
      </c>
      <c r="D631" s="24">
        <v>8</v>
      </c>
      <c r="E631" s="28">
        <v>2438</v>
      </c>
      <c r="F631" s="24">
        <f>MMULT(D631,E631)</f>
      </c>
    </row>
    <row r="632">
      <c r="A632" s="19" t="s">
        <v>1262</v>
      </c>
      <c r="B632" s="4" t="s">
        <v>1263</v>
      </c>
      <c r="C632" s="10" t="s">
        <v>3</v>
      </c>
      <c r="D632" s="24">
        <v>16</v>
      </c>
      <c r="E632" s="28">
        <v>2050</v>
      </c>
      <c r="F632" s="24">
        <f>MMULT(D632,E632)</f>
      </c>
    </row>
    <row r="633">
      <c r="A633" s="19" t="s">
        <v>1264</v>
      </c>
      <c r="B633" s="4" t="s">
        <v>1265</v>
      </c>
      <c r="C633" s="10" t="s">
        <v>3</v>
      </c>
      <c r="D633" s="24">
        <v>232</v>
      </c>
      <c r="E633" s="28">
        <v>250</v>
      </c>
      <c r="F633" s="24">
        <f>MMULT(D633,E633)</f>
      </c>
    </row>
    <row r="634">
      <c r="A634" s="19" t="s">
        <v>1266</v>
      </c>
      <c r="B634" s="4" t="s">
        <v>1267</v>
      </c>
      <c r="C634" s="10" t="s">
        <v>3</v>
      </c>
      <c r="D634" s="24">
        <v>8</v>
      </c>
      <c r="E634" s="28">
        <v>6000</v>
      </c>
      <c r="F634" s="24">
        <f>MMULT(D634,E634)</f>
      </c>
    </row>
    <row r="635">
      <c r="A635" s="19" t="s">
        <v>1268</v>
      </c>
      <c r="B635" s="4" t="s">
        <v>1269</v>
      </c>
      <c r="C635" s="10" t="s">
        <v>3</v>
      </c>
      <c r="D635" s="24">
        <v>16</v>
      </c>
      <c r="E635" s="28">
        <v>8000</v>
      </c>
      <c r="F635" s="24">
        <f>MMULT(D635,E635)</f>
      </c>
    </row>
    <row r="636">
      <c r="A636" s="19" t="s">
        <v>1270</v>
      </c>
      <c r="B636" s="4" t="s">
        <v>1271</v>
      </c>
      <c r="C636" s="10" t="s">
        <v>56</v>
      </c>
      <c r="D636" s="24">
        <v>96</v>
      </c>
      <c r="E636" s="28">
        <v>2000</v>
      </c>
      <c r="F636" s="24">
        <f>MMULT(D636,E636)</f>
      </c>
    </row>
    <row r="637">
      <c r="A637" s="19" t="s">
        <v>1272</v>
      </c>
      <c r="B637" s="4" t="s">
        <v>1273</v>
      </c>
      <c r="C637" s="10" t="s">
        <v>56</v>
      </c>
      <c r="D637" s="24">
        <v>56</v>
      </c>
      <c r="E637" s="28">
        <v>2000</v>
      </c>
      <c r="F637" s="24">
        <f>MMULT(D637,E637)</f>
      </c>
    </row>
    <row r="638">
      <c r="A638" s="19" t="s">
        <v>1274</v>
      </c>
      <c r="B638" s="4" t="s">
        <v>1275</v>
      </c>
      <c r="C638" s="10" t="s">
        <v>56</v>
      </c>
      <c r="D638" s="24">
        <v>232</v>
      </c>
      <c r="E638" s="28">
        <v>2000</v>
      </c>
      <c r="F638" s="24">
        <f>MMULT(D638,E638)</f>
      </c>
    </row>
    <row r="639">
      <c r="A639" s="19" t="s">
        <v>1276</v>
      </c>
      <c r="B639" s="4" t="s">
        <v>1277</v>
      </c>
      <c r="C639" s="10" t="s">
        <v>56</v>
      </c>
      <c r="D639" s="24">
        <v>128</v>
      </c>
      <c r="E639" s="28">
        <v>2000</v>
      </c>
      <c r="F639" s="24">
        <f>MMULT(D639,E639)</f>
      </c>
    </row>
    <row r="640">
      <c r="A640" s="19" t="s">
        <v>1278</v>
      </c>
      <c r="B640" s="4" t="s">
        <v>1279</v>
      </c>
      <c r="C640" s="10" t="s">
        <v>3</v>
      </c>
      <c r="D640" s="24">
        <v>40</v>
      </c>
      <c r="E640" s="28">
        <v>500</v>
      </c>
      <c r="F640" s="24">
        <f>MMULT(D640,E640)</f>
      </c>
    </row>
    <row r="641">
      <c r="A641" s="19" t="s">
        <v>1280</v>
      </c>
      <c r="B641" s="4" t="s">
        <v>1281</v>
      </c>
      <c r="C641" s="10" t="s">
        <v>3</v>
      </c>
      <c r="D641" s="24">
        <v>40</v>
      </c>
      <c r="E641" s="28">
        <v>2000</v>
      </c>
      <c r="F641" s="24">
        <f>MMULT(D641,E641)</f>
      </c>
    </row>
    <row r="642">
      <c r="A642" s="19" t="s">
        <v>1282</v>
      </c>
      <c r="B642" s="4" t="s">
        <v>1283</v>
      </c>
      <c r="C642" s="10" t="s">
        <v>3</v>
      </c>
      <c r="D642" s="24">
        <v>16</v>
      </c>
      <c r="E642" s="28">
        <v>10000</v>
      </c>
      <c r="F642" s="24">
        <f>MMULT(D642,E642)</f>
      </c>
    </row>
    <row r="643">
      <c r="A643" s="19" t="s">
        <v>1284</v>
      </c>
      <c r="B643" s="4" t="s">
        <v>1285</v>
      </c>
      <c r="C643" s="10" t="s">
        <v>56</v>
      </c>
      <c r="D643" s="24">
        <v>560</v>
      </c>
      <c r="E643" s="28">
        <v>800</v>
      </c>
      <c r="F643" s="24">
        <f>MMULT(D643,E643)</f>
      </c>
    </row>
    <row r="644">
      <c r="A644" s="19" t="s">
        <v>1286</v>
      </c>
      <c r="B644" s="4" t="s">
        <v>1287</v>
      </c>
      <c r="C644" s="10" t="s">
        <v>56</v>
      </c>
      <c r="D644" s="24">
        <v>560</v>
      </c>
      <c r="E644" s="28">
        <v>1000</v>
      </c>
      <c r="F644" s="24">
        <f>MMULT(D644,E644)</f>
      </c>
    </row>
    <row r="645">
      <c r="A645" s="19" t="s">
        <v>1288</v>
      </c>
      <c r="B645" s="4" t="s">
        <v>1289</v>
      </c>
      <c r="C645" s="10" t="s">
        <v>56</v>
      </c>
      <c r="D645" s="24">
        <v>756</v>
      </c>
      <c r="E645" s="28">
        <v>8.55</v>
      </c>
      <c r="F645" s="24">
        <f>MMULT(D645,E645)</f>
      </c>
    </row>
    <row r="646">
      <c r="A646" s="19" t="s">
        <v>1290</v>
      </c>
      <c r="B646" s="4" t="s">
        <v>1291</v>
      </c>
      <c r="C646" s="10" t="s">
        <v>56</v>
      </c>
      <c r="D646" s="24">
        <v>160</v>
      </c>
      <c r="E646" s="28">
        <v>8.55</v>
      </c>
      <c r="F646" s="24">
        <f>MMULT(D646,E646)</f>
      </c>
    </row>
    <row r="647">
      <c r="A647" s="19" t="s">
        <v>1292</v>
      </c>
      <c r="B647" s="4" t="s">
        <v>1293</v>
      </c>
      <c r="C647" s="10" t="s">
        <v>56</v>
      </c>
      <c r="D647" s="24">
        <v>916</v>
      </c>
      <c r="E647" s="28">
        <v>30</v>
      </c>
      <c r="F647" s="24">
        <f>MMULT(D647,E647)</f>
      </c>
    </row>
    <row r="648">
      <c r="A648" s="19" t="s">
        <v>1294</v>
      </c>
      <c r="B648" s="4" t="s">
        <v>1295</v>
      </c>
      <c r="C648" s="10" t="s">
        <v>56</v>
      </c>
      <c r="D648" s="24">
        <v>616</v>
      </c>
      <c r="E648" s="28">
        <v>290</v>
      </c>
      <c r="F648" s="24">
        <f>MMULT(D648,E648)</f>
      </c>
    </row>
    <row r="649">
      <c r="A649" s="19" t="s">
        <v>1296</v>
      </c>
      <c r="B649" s="4" t="s">
        <v>1297</v>
      </c>
      <c r="C649" s="10" t="s">
        <v>39</v>
      </c>
      <c r="D649" s="24">
        <v>1344</v>
      </c>
      <c r="E649" s="28">
        <v>152</v>
      </c>
      <c r="F649" s="24">
        <f>MMULT(D649,E649)</f>
      </c>
    </row>
    <row r="650">
      <c r="A650" s="19" t="s">
        <v>1298</v>
      </c>
      <c r="B650" s="4" t="s">
        <v>1299</v>
      </c>
      <c r="C650" s="10" t="s">
        <v>19</v>
      </c>
      <c r="D650" s="24">
        <v>646.4</v>
      </c>
      <c r="E650" s="28">
        <v>130</v>
      </c>
      <c r="F650" s="24">
        <f>MMULT(D650,E650)</f>
      </c>
    </row>
    <row r="651">
      <c r="A651" s="20"/>
      <c r="B651" s="6"/>
      <c r="C651" s="13"/>
      <c r="D651" s="26"/>
      <c r="E651" s="30"/>
      <c r="F651" s="31">
        <v>94427300.5</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HQ00-2003002162-5348</_dlc_DocId>
    <_dlc_DocIdUrl xmlns="9343d3c4-2c08-4fb0-bb2e-369ae2ce73f3">
      <Url>https://ayalonhw.sharepoint.com/sites/EngineeringHeadquartersDivision/_layouts/15/DocIdRedir.aspx?ID=HQ00-2003002162-5348</Url>
      <Description>HQ00-2003002162-5348</Description>
    </_dlc_DocIdUrl>
  </documentManagement>
</p:properties>
</file>

<file path=customXml/item4.xml><?xml version="1.0" encoding="utf-8"?>
<?mso-contentType ?>
<PolicyDirtyBag xmlns="microsoft.office.server.policy.changes">
  <Microsoft.Office.RecordsManagement.PolicyFeatures.PolicyAudit op="Change"/>
  <Microsoft.Office.RecordsManagement.PolicyFeatures.Barcode op="Delete"/>
</PolicyDirtyBag>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SharedContentType xmlns="Microsoft.SharePoint.Taxonomy.ContentTypeSync" SourceId="a15fe29a-6a85-42e7-8522-5a619814cd13" ContentTypeId="0x0101" PreviousValue="false"/>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D29B136-F0A1-43F0-9C8C-B67FFC9D670D}"/>
</file>

<file path=customXml/itemProps2.xml><?xml version="1.0" encoding="utf-8"?>
<ds:datastoreItem xmlns:ds="http://schemas.openxmlformats.org/officeDocument/2006/customXml" ds:itemID="{BC7D7423-2F89-4289-A255-5990AE98E633}"/>
</file>

<file path=customXml/itemProps3.xml><?xml version="1.0" encoding="utf-8"?>
<ds:datastoreItem xmlns:ds="http://schemas.openxmlformats.org/officeDocument/2006/customXml" ds:itemID="{E6CF78DC-886E-4470-9964-350834213274}"/>
</file>

<file path=customXml/itemProps4.xml><?xml version="1.0" encoding="utf-8"?>
<ds:datastoreItem xmlns:ds="http://schemas.openxmlformats.org/officeDocument/2006/customXml" ds:itemID="{9D01AD7D-6404-41A7-8646-0D285EAC0257}"/>
</file>

<file path=customXml/itemProps5.xml><?xml version="1.0" encoding="utf-8"?>
<ds:datastoreItem xmlns:ds="http://schemas.openxmlformats.org/officeDocument/2006/customXml" ds:itemID="{3312C96C-2988-4014-B320-BF040432A04D}"/>
</file>

<file path=customXml/itemProps6.xml><?xml version="1.0" encoding="utf-8"?>
<ds:datastoreItem xmlns:ds="http://schemas.openxmlformats.org/officeDocument/2006/customXml" ds:itemID="{3B18FE98-B01D-4E5C-9589-A9F2EC0210DA}"/>
</file>

<file path=customXml/itemProps7.xml><?xml version="1.0" encoding="utf-8"?>
<ds:datastoreItem xmlns:ds="http://schemas.openxmlformats.org/officeDocument/2006/customXml" ds:itemID="{68664EB9-90F0-411F-B0DA-734A9CCD7E14}"/>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96e154da-0e6c-4772-b7f2-3a1e0532ab91</vt:lpwstr>
  </property>
</Properties>
</file>